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C:\Users\SEARS 121\Dropbox\ITGAM\3. Operación\3.- Académico\05. Formación y actualización docente\"/>
    </mc:Choice>
  </mc:AlternateContent>
  <xr:revisionPtr revIDLastSave="0" documentId="13_ncr:1_{46B13081-0235-4654-BC64-0E9677AD096E}" xr6:coauthVersionLast="34" xr6:coauthVersionMax="34" xr10:uidLastSave="{00000000-0000-0000-0000-000000000000}"/>
  <bookViews>
    <workbookView xWindow="0" yWindow="0" windowWidth="15345" windowHeight="6705" firstSheet="4" activeTab="4" xr2:uid="{00000000-000D-0000-FFFF-FFFF00000000}"/>
  </bookViews>
  <sheets>
    <sheet name="Graf.Comp. %" sheetId="14" r:id="rId1"/>
    <sheet name="Graf.Comp. Prom" sheetId="15" r:id="rId2"/>
    <sheet name="Graf. Comp. % X Preg." sheetId="12" r:id="rId3"/>
    <sheet name="Grafica de Comp. X Promedio" sheetId="16" r:id="rId4"/>
    <sheet name="Participante" sheetId="6" r:id="rId5"/>
    <sheet name="Jefe (a)" sheetId="1" r:id="rId6"/>
    <sheet name="Tabla de Evaluación" sheetId="2" r:id="rId7"/>
    <sheet name="Resumen de Estadística" sheetId="17" r:id="rId8"/>
  </sheets>
  <calcPr calcId="179017"/>
</workbook>
</file>

<file path=xl/calcChain.xml><?xml version="1.0" encoding="utf-8"?>
<calcChain xmlns="http://schemas.openxmlformats.org/spreadsheetml/2006/main">
  <c r="AG17" i="6" l="1"/>
  <c r="AH17" i="6"/>
  <c r="AG32" i="6"/>
  <c r="AG31" i="6"/>
  <c r="AG30" i="6"/>
  <c r="AG34" i="1"/>
  <c r="AG35" i="1"/>
  <c r="AG36" i="1"/>
  <c r="AH31" i="1"/>
  <c r="AH32" i="1" s="1"/>
  <c r="AH27" i="6"/>
  <c r="AH28" i="6"/>
  <c r="AG21" i="1"/>
  <c r="AI21" i="1" s="1"/>
  <c r="AJ21" i="1" s="1"/>
  <c r="AG22" i="1"/>
  <c r="AG23" i="1"/>
  <c r="AG24" i="1"/>
  <c r="AG32" i="1"/>
  <c r="AI32" i="1" s="1"/>
  <c r="AG25" i="1"/>
  <c r="AG26" i="1"/>
  <c r="AI26" i="1"/>
  <c r="AJ26" i="1" s="1"/>
  <c r="AG27" i="1"/>
  <c r="AG28" i="1"/>
  <c r="AI28" i="1"/>
  <c r="AJ28" i="1" s="1"/>
  <c r="AG29" i="1"/>
  <c r="AG30" i="1"/>
  <c r="AI30" i="1"/>
  <c r="AJ30" i="1" s="1"/>
  <c r="AG31" i="1"/>
  <c r="AH30" i="1"/>
  <c r="AH29" i="1"/>
  <c r="AH28" i="1"/>
  <c r="AH27" i="1"/>
  <c r="AI27" i="1" s="1"/>
  <c r="AJ27" i="1" s="1"/>
  <c r="AH26" i="1"/>
  <c r="AH25" i="1"/>
  <c r="AI25" i="1" s="1"/>
  <c r="AJ25" i="1" s="1"/>
  <c r="AH24" i="1"/>
  <c r="AI24" i="1"/>
  <c r="AJ24" i="1" s="1"/>
  <c r="AH23" i="1"/>
  <c r="AH22" i="1"/>
  <c r="AI22" i="1"/>
  <c r="AJ22" i="1" s="1"/>
  <c r="AH21" i="1"/>
  <c r="AG27" i="6"/>
  <c r="AG26" i="6"/>
  <c r="AH26" i="6"/>
  <c r="AI26" i="6"/>
  <c r="AJ26" i="6" s="1"/>
  <c r="AG25" i="6"/>
  <c r="AH25" i="6"/>
  <c r="AI25" i="6"/>
  <c r="AJ25" i="6" s="1"/>
  <c r="AG24" i="6"/>
  <c r="AH24" i="6"/>
  <c r="AI24" i="6"/>
  <c r="AJ24" i="6" s="1"/>
  <c r="AG23" i="6"/>
  <c r="AH23" i="6"/>
  <c r="AI23" i="6"/>
  <c r="AJ23" i="6" s="1"/>
  <c r="AG22" i="6"/>
  <c r="AH22" i="6"/>
  <c r="AI22" i="6"/>
  <c r="AJ22" i="6" s="1"/>
  <c r="AG21" i="6"/>
  <c r="AH21" i="6"/>
  <c r="AI21" i="6"/>
  <c r="AJ21" i="6" s="1"/>
  <c r="AG20" i="6"/>
  <c r="AH20" i="6"/>
  <c r="AI20" i="6"/>
  <c r="AJ20" i="6" s="1"/>
  <c r="AG19" i="6"/>
  <c r="AH19" i="6"/>
  <c r="AI19" i="6"/>
  <c r="AJ19" i="6" s="1"/>
  <c r="AG18" i="6"/>
  <c r="AH18" i="6"/>
  <c r="AI18" i="6"/>
  <c r="AJ18" i="6" s="1"/>
  <c r="AG28" i="6"/>
  <c r="AI28" i="6" s="1"/>
  <c r="AI29" i="1"/>
  <c r="AJ29" i="1" s="1"/>
  <c r="AI23" i="1"/>
  <c r="AJ23" i="1" s="1"/>
  <c r="AI27" i="6"/>
  <c r="AJ27" i="6" s="1"/>
  <c r="AI17" i="6"/>
  <c r="AJ17" i="6" s="1"/>
  <c r="AJ32" i="1" l="1"/>
  <c r="B8" i="2" s="1"/>
  <c r="E8" i="2"/>
  <c r="B23" i="17" s="1"/>
  <c r="AJ28" i="6"/>
  <c r="A8" i="2" s="1"/>
  <c r="D8" i="2"/>
  <c r="D23" i="17" s="1"/>
  <c r="AI31" i="1"/>
  <c r="AJ31" i="1" s="1"/>
</calcChain>
</file>

<file path=xl/sharedStrings.xml><?xml version="1.0" encoding="utf-8"?>
<sst xmlns="http://schemas.openxmlformats.org/spreadsheetml/2006/main" count="97" uniqueCount="68">
  <si>
    <t>Participante</t>
  </si>
  <si>
    <t>Pregunta</t>
  </si>
  <si>
    <t>Total</t>
  </si>
  <si>
    <t>Ofrecieron valores compatibles con los suyos</t>
  </si>
  <si>
    <t>Promedio</t>
  </si>
  <si>
    <t>No. Part.</t>
  </si>
  <si>
    <t>Porcentaje</t>
  </si>
  <si>
    <t>TOTAL</t>
  </si>
  <si>
    <t>Nombre del Curso:</t>
  </si>
  <si>
    <t>No. Pregunta</t>
  </si>
  <si>
    <t>Comparativo en Porcentaje</t>
  </si>
  <si>
    <t>Comparativo Promedio</t>
  </si>
  <si>
    <t>Realizar Acciones Correctivas</t>
  </si>
  <si>
    <t>Tabla de Evaluación</t>
  </si>
  <si>
    <t>RESULTADOS DE LA ESTADÍSTICA</t>
  </si>
  <si>
    <t>Produjo un incremento en su motivación</t>
  </si>
  <si>
    <t>Ha servido para su desarrollo personal</t>
  </si>
  <si>
    <t>Permitio desarrollar algunas habilidades adicionales</t>
  </si>
  <si>
    <t>Genero una mejor comprensión de los conceptos generales del curso aplicables en su trabajo</t>
  </si>
  <si>
    <t>Ofrecieron valores compatibles con los suyos (del participante)</t>
  </si>
  <si>
    <t>Falta de equipo y/o material</t>
  </si>
  <si>
    <t>Los conocimientos adquiridos en el curso tiene aplicación en su ámbito laboral en el corto y mediano plazo</t>
  </si>
  <si>
    <t>El curso le ayudó a mejorar el desempeño de sus funciones</t>
  </si>
  <si>
    <t>El curso le ayudó a considerar nuevas formas de trabajo</t>
  </si>
  <si>
    <t>Obstaculos que impidan aplicar los conocimientos</t>
  </si>
  <si>
    <t>Falta de apoyo en el área de trabajo</t>
  </si>
  <si>
    <t>Otro</t>
  </si>
  <si>
    <t>1 a 2</t>
  </si>
  <si>
    <t>2.1 a 3</t>
  </si>
  <si>
    <t>El curso resulto aceptable,pero se debe mejorar</t>
  </si>
  <si>
    <t>3.1. a 4</t>
  </si>
  <si>
    <t>Resumen de Evaluación de Seguimiento</t>
  </si>
  <si>
    <t>(Análisis de la Estadística)</t>
  </si>
  <si>
    <t>Periodo:</t>
  </si>
  <si>
    <t>Dirigido A:</t>
  </si>
  <si>
    <t>Observaciones:</t>
  </si>
  <si>
    <t>Analizó</t>
  </si>
  <si>
    <t>Nombre y Firma</t>
  </si>
  <si>
    <t xml:space="preserve">Anotar en el formato de Resumen de Estadística, en el área de Observaciones, las Recomendaciones de mejora, siempre que el promedio de la evaluación sea menor o igual a 3. Indicando el apartado y el aspecto evaluado. </t>
  </si>
  <si>
    <t>Resultado de Estadística</t>
  </si>
  <si>
    <t>Felicidades los resultados son favorables</t>
  </si>
  <si>
    <t xml:space="preserve">Area de Adscripción  </t>
  </si>
  <si>
    <t>Sirvio para integrarse mejor con sus compañeros (as)  de trabajo</t>
  </si>
  <si>
    <t>Facilito una mejoría en su actitud hacia la Institución o sus compañeros (as) de trabajo</t>
  </si>
  <si>
    <t>Genero una mejor comprensión de los conceptos generales del curso aplicables en su campo laboral</t>
  </si>
  <si>
    <t>Los conocimientos que adquirió su colaborador (a) en el curso tiene aplicación en el ámbito laboral a corto y mediano plazo</t>
  </si>
  <si>
    <t>El curso ayudó a su colaborador (a) a mejorar el desempeño de sus funciones</t>
  </si>
  <si>
    <t>El curso ayudó a su colaborador (a) a considerar nuevas formas de trabajo</t>
  </si>
  <si>
    <t>Sirvio para integrarse mejor con sus compañeros (as) de trabajo</t>
  </si>
  <si>
    <t>Jefe (a)  Inmediato</t>
  </si>
  <si>
    <t>Area de Adscripción</t>
  </si>
  <si>
    <t>Nombre del curso</t>
  </si>
  <si>
    <t>Instructor (a):</t>
  </si>
  <si>
    <t>Jefe (a) Inmediato</t>
  </si>
  <si>
    <t>Evaluación de Seguimiento de Capacitación</t>
  </si>
  <si>
    <t xml:space="preserve">PARTICIPANTE </t>
  </si>
  <si>
    <t xml:space="preserve">JEFES (AS) INMEDIATOS </t>
  </si>
  <si>
    <t xml:space="preserve">Revisión: O </t>
  </si>
  <si>
    <t>Página 1 de 3</t>
  </si>
  <si>
    <t>Página:   3  de  3</t>
  </si>
  <si>
    <t>Produjo una mayor comprensión del servicio que presta al TecNM</t>
  </si>
  <si>
    <t>Produjo una mayor comprensión del servicio que presta el TecNM</t>
  </si>
  <si>
    <t xml:space="preserve">ITGAM-AC-005-05          </t>
  </si>
  <si>
    <t>FORMATO
RESULTADOS DE LA ESTADÍSTICA</t>
  </si>
  <si>
    <t xml:space="preserve">ITGAM-AC-005-05         </t>
  </si>
  <si>
    <t xml:space="preserve">ITGAM-AC-005-05   </t>
  </si>
  <si>
    <t>Insttuto Tecnológico de Gustavo A. Madero</t>
  </si>
  <si>
    <t>INSTITUTO TECNOLÓGICO DE GUSTAVO A.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</si>
</sst>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2"/>
      <name val="Arial"/>
    </font>
    <font>
      <b/>
      <sz val="12"/>
      <name val="Arial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2" fontId="1" fillId="0" borderId="1" xfId="1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/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2" fontId="1" fillId="2" borderId="2" xfId="1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0" fontId="2" fillId="0" borderId="0" xfId="0" applyFont="1" applyFill="1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left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9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Comparativo Porcentual de Estadística de Seguimiento</a:t>
            </a:r>
          </a:p>
        </c:rich>
      </c:tx>
      <c:layout>
        <c:manualLayout>
          <c:xMode val="edge"/>
          <c:yMode val="edge"/>
          <c:x val="0.21420648733043574"/>
          <c:y val="1.963971887276647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099889012208657"/>
          <c:y val="0.10638297872340426"/>
          <c:w val="0.88790233074361824"/>
          <c:h val="0.80360065466448449"/>
        </c:manualLayout>
      </c:layout>
      <c:bar3DChart>
        <c:barDir val="col"/>
        <c:grouping val="clustered"/>
        <c:varyColors val="0"/>
        <c:ser>
          <c:idx val="0"/>
          <c:order val="0"/>
          <c:tx>
            <c:v>Porcentaje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EA-461F-B8E8-DF6FD0141426}"/>
              </c:ext>
            </c:extLst>
          </c:dPt>
          <c:dPt>
            <c:idx val="1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EA-461F-B8E8-DF6FD0141426}"/>
              </c:ext>
            </c:extLst>
          </c:dPt>
          <c:cat>
            <c:strRef>
              <c:f>'Tabla de Evaluación'!$A$7:$B$7</c:f>
              <c:strCache>
                <c:ptCount val="2"/>
                <c:pt idx="0">
                  <c:v>Participante</c:v>
                </c:pt>
                <c:pt idx="1">
                  <c:v>Jefe (a)  Inmediato</c:v>
                </c:pt>
              </c:strCache>
            </c:strRef>
          </c:cat>
          <c:val>
            <c:numRef>
              <c:f>'Tabla de Evaluación'!$A$8:$B$8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EA-461F-B8E8-DF6FD0141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4437040"/>
        <c:axId val="1"/>
        <c:axId val="0"/>
      </c:bar3DChart>
      <c:catAx>
        <c:axId val="51443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4437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Comparativo Promedio de Estadística de Seguimiento</a:t>
            </a:r>
          </a:p>
        </c:rich>
      </c:tx>
      <c:layout>
        <c:manualLayout>
          <c:xMode val="edge"/>
          <c:yMode val="edge"/>
          <c:x val="0.21975571033642993"/>
          <c:y val="1.963976270560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229744728079905E-2"/>
          <c:y val="0.10638297872340426"/>
          <c:w val="0.89567147613762488"/>
          <c:h val="0.80360065466448449"/>
        </c:manualLayout>
      </c:layout>
      <c:bar3DChart>
        <c:barDir val="col"/>
        <c:grouping val="clustered"/>
        <c:varyColors val="0"/>
        <c:ser>
          <c:idx val="0"/>
          <c:order val="0"/>
          <c:tx>
            <c:v>Promedio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DA7-4065-A5F1-2BECC975E4D1}"/>
              </c:ext>
            </c:extLst>
          </c:dPt>
          <c:dPt>
            <c:idx val="1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A7-4065-A5F1-2BECC975E4D1}"/>
              </c:ext>
            </c:extLst>
          </c:dPt>
          <c:cat>
            <c:strRef>
              <c:f>'Tabla de Evaluación'!$A$7:$B$7</c:f>
              <c:strCache>
                <c:ptCount val="2"/>
                <c:pt idx="0">
                  <c:v>Participante</c:v>
                </c:pt>
                <c:pt idx="1">
                  <c:v>Jefe (a)  Inmediato</c:v>
                </c:pt>
              </c:strCache>
            </c:strRef>
          </c:cat>
          <c:val>
            <c:numRef>
              <c:f>'Tabla de Evaluación'!$D$8:$E$8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7-4065-A5F1-2BECC975E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4438024"/>
        <c:axId val="1"/>
        <c:axId val="0"/>
      </c:bar3DChart>
      <c:catAx>
        <c:axId val="51443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4438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Comparativo Porcentual de Estadística de Seguimiento por Pregunta</a:t>
            </a:r>
          </a:p>
        </c:rich>
      </c:tx>
      <c:layout>
        <c:manualLayout>
          <c:xMode val="edge"/>
          <c:yMode val="edge"/>
          <c:x val="0.22752488717460803"/>
          <c:y val="1.963971887276647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06437291897892"/>
          <c:y val="9.9836333878887074E-2"/>
          <c:w val="0.84683684794672587"/>
          <c:h val="0.72176759410801961"/>
        </c:manualLayout>
      </c:layout>
      <c:bar3DChart>
        <c:barDir val="col"/>
        <c:grouping val="clustered"/>
        <c:varyColors val="0"/>
        <c:ser>
          <c:idx val="0"/>
          <c:order val="0"/>
          <c:tx>
            <c:v>Participantes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Participante!$AJ$17:$AJ$27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5-4223-A726-5F854EDA64CF}"/>
            </c:ext>
          </c:extLst>
        </c:ser>
        <c:ser>
          <c:idx val="1"/>
          <c:order val="1"/>
          <c:tx>
            <c:v>Jefe (a)  Inmediato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'Jefe (a)'!$AJ$21:$AJ$31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5-4223-A726-5F854EDA6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8386256"/>
        <c:axId val="1"/>
        <c:axId val="0"/>
      </c:bar3DChart>
      <c:catAx>
        <c:axId val="50838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Preguntas</a:t>
                </a:r>
              </a:p>
            </c:rich>
          </c:tx>
          <c:layout>
            <c:manualLayout>
              <c:xMode val="edge"/>
              <c:yMode val="edge"/>
              <c:x val="0.52275246541786258"/>
              <c:y val="0.93453324098083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3.773591280078762E-2"/>
              <c:y val="0.4533551529555401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08386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Comparativo de Evaluación de Seguimiento</a:t>
            </a:r>
          </a:p>
        </c:rich>
      </c:tx>
      <c:layout>
        <c:manualLayout>
          <c:xMode val="edge"/>
          <c:yMode val="edge"/>
          <c:x val="0.31187557715108033"/>
          <c:y val="1.963976270560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875693673695893"/>
          <c:y val="0.10147299509001637"/>
          <c:w val="0.87014428412874589"/>
          <c:h val="0.71849427168576108"/>
        </c:manualLayout>
      </c:layout>
      <c:bar3DChart>
        <c:barDir val="col"/>
        <c:grouping val="clustered"/>
        <c:varyColors val="0"/>
        <c:ser>
          <c:idx val="0"/>
          <c:order val="0"/>
          <c:tx>
            <c:v>Jefes (as)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'Jefe (a)'!$AI$21:$AI$31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9-4FA6-BB07-9F378528C0CE}"/>
            </c:ext>
          </c:extLst>
        </c:ser>
        <c:ser>
          <c:idx val="1"/>
          <c:order val="1"/>
          <c:tx>
            <c:v>Participante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Participante!$AI$17:$AI$27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9-4FA6-BB07-9F378528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4438352"/>
        <c:axId val="1"/>
        <c:axId val="0"/>
      </c:bar3DChart>
      <c:catAx>
        <c:axId val="51443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Preguntas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3289706217164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Promedio</a:t>
                </a:r>
              </a:p>
            </c:rich>
          </c:tx>
          <c:layout>
            <c:manualLayout>
              <c:xMode val="edge"/>
              <c:yMode val="edge"/>
              <c:x val="5.1054384017758046E-2"/>
              <c:y val="0.453355155482815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4438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4"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4"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4"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4" workbookViewId="0"/>
  </sheetViews>
  <pageMargins left="0.75" right="0.75" top="1" bottom="1" header="0" footer="0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DD3AEC-5EE1-46F0-9E12-9C5ED9AC33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DEE879-65A2-4C1A-9D36-9FB60D8636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8CB39E-BC07-4F74-828B-B101E01213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2EFB66-73EE-43CA-BF56-EE3B042FCE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0</xdr:row>
      <xdr:rowOff>28575</xdr:rowOff>
    </xdr:from>
    <xdr:to>
      <xdr:col>33</xdr:col>
      <xdr:colOff>533400</xdr:colOff>
      <xdr:row>2</xdr:row>
      <xdr:rowOff>219075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1F31954-8FDD-4398-BD29-1F3C83D5D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28575"/>
          <a:ext cx="14763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0</xdr:row>
      <xdr:rowOff>28575</xdr:rowOff>
    </xdr:from>
    <xdr:to>
      <xdr:col>33</xdr:col>
      <xdr:colOff>533400</xdr:colOff>
      <xdr:row>2</xdr:row>
      <xdr:rowOff>219075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61A1805-DE3E-4A9B-AD4E-A25C5E3E2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28575"/>
          <a:ext cx="14763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50</xdr:row>
      <xdr:rowOff>152400</xdr:rowOff>
    </xdr:from>
    <xdr:to>
      <xdr:col>3</xdr:col>
      <xdr:colOff>323850</xdr:colOff>
      <xdr:row>50</xdr:row>
      <xdr:rowOff>152400</xdr:rowOff>
    </xdr:to>
    <xdr:sp macro="" textlink="">
      <xdr:nvSpPr>
        <xdr:cNvPr id="4196" name="Line 3">
          <a:extLst>
            <a:ext uri="{FF2B5EF4-FFF2-40B4-BE49-F238E27FC236}">
              <a16:creationId xmlns:a16="http://schemas.microsoft.com/office/drawing/2014/main" id="{72913FAD-3CB8-408C-900A-5722BC071B0E}"/>
            </a:ext>
          </a:extLst>
        </xdr:cNvPr>
        <xdr:cNvSpPr>
          <a:spLocks noChangeShapeType="1"/>
        </xdr:cNvSpPr>
      </xdr:nvSpPr>
      <xdr:spPr bwMode="auto">
        <a:xfrm>
          <a:off x="1695450" y="9439275"/>
          <a:ext cx="3495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0</xdr:row>
      <xdr:rowOff>85725</xdr:rowOff>
    </xdr:from>
    <xdr:to>
      <xdr:col>3</xdr:col>
      <xdr:colOff>1714500</xdr:colOff>
      <xdr:row>2</xdr:row>
      <xdr:rowOff>238125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37803B92-244F-4841-B76F-E90566CE8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85725"/>
          <a:ext cx="1476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6"/>
  </sheetPr>
  <dimension ref="A1:AJ256"/>
  <sheetViews>
    <sheetView showGridLines="0" tabSelected="1" workbookViewId="0">
      <selection activeCell="C10" sqref="C10:U10"/>
    </sheetView>
  </sheetViews>
  <sheetFormatPr baseColWidth="10" defaultRowHeight="12.75" x14ac:dyDescent="0.2"/>
  <cols>
    <col min="1" max="1" width="9.28515625" style="1" bestFit="1" customWidth="1"/>
    <col min="2" max="2" width="35.140625" customWidth="1"/>
    <col min="3" max="4" width="3.7109375" style="1" customWidth="1"/>
    <col min="5" max="32" width="3.7109375" customWidth="1"/>
    <col min="36" max="36" width="12.28515625" bestFit="1" customWidth="1"/>
  </cols>
  <sheetData>
    <row r="1" spans="1:36" ht="22.5" customHeight="1" thickBot="1" x14ac:dyDescent="0.25">
      <c r="B1" s="59" t="s">
        <v>57</v>
      </c>
      <c r="C1" s="59"/>
      <c r="D1" s="59"/>
      <c r="E1" s="60" t="s">
        <v>63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2"/>
      <c r="AF1" s="62"/>
      <c r="AG1" s="62"/>
      <c r="AH1" s="62"/>
    </row>
    <row r="2" spans="1:36" ht="22.5" customHeight="1" thickBot="1" x14ac:dyDescent="0.25">
      <c r="B2" s="59" t="s">
        <v>62</v>
      </c>
      <c r="C2" s="59"/>
      <c r="D2" s="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2"/>
      <c r="AF2" s="62"/>
      <c r="AG2" s="62"/>
      <c r="AH2" s="62"/>
    </row>
    <row r="3" spans="1:36" ht="22.5" customHeight="1" thickBot="1" x14ac:dyDescent="0.25">
      <c r="B3" s="59" t="s">
        <v>58</v>
      </c>
      <c r="C3" s="59"/>
      <c r="D3" s="59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2"/>
      <c r="AF3" s="62"/>
      <c r="AG3" s="62"/>
      <c r="AH3" s="62"/>
    </row>
    <row r="4" spans="1:36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 x14ac:dyDescent="0.2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</row>
    <row r="6" spans="1:36" x14ac:dyDescent="0.2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</row>
    <row r="7" spans="1:36" x14ac:dyDescent="0.2">
      <c r="B7" s="9"/>
      <c r="C7" s="2"/>
      <c r="D7" s="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x14ac:dyDescent="0.2">
      <c r="A8" s="64" t="s">
        <v>54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</row>
    <row r="9" spans="1:36" x14ac:dyDescent="0.2">
      <c r="M9" s="64" t="s">
        <v>55</v>
      </c>
      <c r="N9" s="64"/>
      <c r="O9" s="64"/>
      <c r="P9" s="64"/>
      <c r="Q9" s="64"/>
      <c r="R9" s="64"/>
      <c r="S9" s="64"/>
      <c r="T9" s="64"/>
      <c r="U9" s="64"/>
      <c r="V9" s="64"/>
      <c r="W9" s="64"/>
    </row>
    <row r="10" spans="1:36" s="15" customFormat="1" ht="15" x14ac:dyDescent="0.2">
      <c r="A10" s="67" t="s">
        <v>41</v>
      </c>
      <c r="B10" s="6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6" s="15" customFormat="1" ht="15" x14ac:dyDescent="0.2">
      <c r="A11" s="13"/>
      <c r="B11" s="44" t="s">
        <v>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6" s="15" customFormat="1" ht="15" x14ac:dyDescent="0.2">
      <c r="A12" s="13"/>
      <c r="B12" s="44" t="s">
        <v>33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44"/>
      <c r="W12" s="44"/>
      <c r="X12" s="45"/>
      <c r="Y12" s="45"/>
      <c r="Z12" s="45"/>
      <c r="AA12" s="45"/>
      <c r="AB12" s="45"/>
      <c r="AC12" s="45"/>
      <c r="AD12" s="45"/>
      <c r="AE12" s="45"/>
      <c r="AF12" s="45"/>
      <c r="AG12" s="43"/>
    </row>
    <row r="13" spans="1:36" s="15" customFormat="1" ht="15" x14ac:dyDescent="0.2">
      <c r="A13" s="13"/>
      <c r="B13" s="49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64"/>
      <c r="W13" s="64"/>
      <c r="X13" s="64"/>
      <c r="Y13" s="71"/>
      <c r="Z13" s="71"/>
      <c r="AA13" s="71"/>
      <c r="AB13" s="71"/>
      <c r="AC13" s="71"/>
      <c r="AD13" s="71"/>
      <c r="AE13" s="71"/>
      <c r="AF13" s="71"/>
      <c r="AG13" s="71"/>
    </row>
    <row r="14" spans="1:36" s="15" customFormat="1" ht="15.75" x14ac:dyDescent="0.25">
      <c r="A14" s="13"/>
      <c r="B14" s="14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14"/>
      <c r="V14" s="14"/>
      <c r="W14" s="14"/>
      <c r="X14" s="42"/>
      <c r="Y14" s="42"/>
      <c r="Z14" s="42"/>
      <c r="AA14" s="42"/>
      <c r="AB14" s="42"/>
      <c r="AC14" s="42"/>
      <c r="AD14" s="42"/>
      <c r="AE14" s="42"/>
      <c r="AF14" s="42"/>
    </row>
    <row r="16" spans="1:36" ht="37.5" customHeight="1" x14ac:dyDescent="0.2">
      <c r="A16" s="4" t="s">
        <v>9</v>
      </c>
      <c r="B16" s="4" t="s">
        <v>1</v>
      </c>
      <c r="C16" s="4">
        <v>1</v>
      </c>
      <c r="D16" s="4">
        <v>2</v>
      </c>
      <c r="E16" s="4">
        <v>3</v>
      </c>
      <c r="F16" s="4">
        <v>4</v>
      </c>
      <c r="G16" s="4">
        <v>5</v>
      </c>
      <c r="H16" s="4">
        <v>6</v>
      </c>
      <c r="I16" s="4">
        <v>7</v>
      </c>
      <c r="J16" s="4">
        <v>8</v>
      </c>
      <c r="K16" s="4">
        <v>9</v>
      </c>
      <c r="L16" s="4">
        <v>10</v>
      </c>
      <c r="M16" s="4">
        <v>11</v>
      </c>
      <c r="N16" s="4">
        <v>12</v>
      </c>
      <c r="O16" s="4">
        <v>13</v>
      </c>
      <c r="P16" s="4">
        <v>14</v>
      </c>
      <c r="Q16" s="4">
        <v>15</v>
      </c>
      <c r="R16" s="4">
        <v>16</v>
      </c>
      <c r="S16" s="4">
        <v>17</v>
      </c>
      <c r="T16" s="4">
        <v>18</v>
      </c>
      <c r="U16" s="4">
        <v>19</v>
      </c>
      <c r="V16" s="4">
        <v>20</v>
      </c>
      <c r="W16" s="4">
        <v>21</v>
      </c>
      <c r="X16" s="4">
        <v>22</v>
      </c>
      <c r="Y16" s="4">
        <v>23</v>
      </c>
      <c r="Z16" s="4">
        <v>24</v>
      </c>
      <c r="AA16" s="4">
        <v>25</v>
      </c>
      <c r="AB16" s="4">
        <v>26</v>
      </c>
      <c r="AC16" s="4">
        <v>27</v>
      </c>
      <c r="AD16" s="4">
        <v>28</v>
      </c>
      <c r="AE16" s="4">
        <v>29</v>
      </c>
      <c r="AF16" s="4">
        <v>30</v>
      </c>
      <c r="AG16" s="4" t="s">
        <v>2</v>
      </c>
      <c r="AH16" s="4" t="s">
        <v>5</v>
      </c>
      <c r="AI16" s="4" t="s">
        <v>4</v>
      </c>
      <c r="AJ16" s="4" t="s">
        <v>6</v>
      </c>
    </row>
    <row r="17" spans="1:36" ht="38.25" x14ac:dyDescent="0.2">
      <c r="A17" s="6">
        <v>1</v>
      </c>
      <c r="B17" s="5" t="s">
        <v>21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>
        <f t="shared" ref="AG17:AG27" si="0">SUM(C17:AF17)</f>
        <v>0</v>
      </c>
      <c r="AH17" s="6">
        <f t="shared" ref="AH17:AH27" si="1">COUNT(C17:AF17)</f>
        <v>0</v>
      </c>
      <c r="AI17" s="7" t="e">
        <f>(AG17/AH17)</f>
        <v>#DIV/0!</v>
      </c>
      <c r="AJ17" s="10" t="e">
        <f t="shared" ref="AJ17:AJ28" si="2">(AI17*100)/5</f>
        <v>#DIV/0!</v>
      </c>
    </row>
    <row r="18" spans="1:36" ht="25.5" x14ac:dyDescent="0.2">
      <c r="A18" s="6">
        <v>2</v>
      </c>
      <c r="B18" s="5" t="s">
        <v>22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>
        <f t="shared" si="0"/>
        <v>0</v>
      </c>
      <c r="AH18" s="6">
        <f t="shared" si="1"/>
        <v>0</v>
      </c>
      <c r="AI18" s="7" t="e">
        <f t="shared" ref="AI18:AI27" si="3">(AG18/AH18)</f>
        <v>#DIV/0!</v>
      </c>
      <c r="AJ18" s="10" t="e">
        <f t="shared" si="2"/>
        <v>#DIV/0!</v>
      </c>
    </row>
    <row r="19" spans="1:36" ht="25.5" x14ac:dyDescent="0.2">
      <c r="A19" s="6">
        <v>3</v>
      </c>
      <c r="B19" s="5" t="s">
        <v>23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>
        <f t="shared" si="0"/>
        <v>0</v>
      </c>
      <c r="AH19" s="6">
        <f t="shared" si="1"/>
        <v>0</v>
      </c>
      <c r="AI19" s="7" t="e">
        <f t="shared" si="3"/>
        <v>#DIV/0!</v>
      </c>
      <c r="AJ19" s="10" t="e">
        <f t="shared" si="2"/>
        <v>#DIV/0!</v>
      </c>
    </row>
    <row r="20" spans="1:36" x14ac:dyDescent="0.2">
      <c r="A20" s="6">
        <v>4</v>
      </c>
      <c r="B20" s="5" t="s">
        <v>15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>
        <f t="shared" si="0"/>
        <v>0</v>
      </c>
      <c r="AH20" s="6">
        <f t="shared" si="1"/>
        <v>0</v>
      </c>
      <c r="AI20" s="7" t="e">
        <f t="shared" si="3"/>
        <v>#DIV/0!</v>
      </c>
      <c r="AJ20" s="10" t="e">
        <f t="shared" si="2"/>
        <v>#DIV/0!</v>
      </c>
    </row>
    <row r="21" spans="1:36" x14ac:dyDescent="0.2">
      <c r="A21" s="6">
        <v>5</v>
      </c>
      <c r="B21" s="5" t="s">
        <v>16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>
        <f t="shared" si="0"/>
        <v>0</v>
      </c>
      <c r="AH21" s="6">
        <f t="shared" si="1"/>
        <v>0</v>
      </c>
      <c r="AI21" s="7" t="e">
        <f t="shared" si="3"/>
        <v>#DIV/0!</v>
      </c>
      <c r="AJ21" s="10" t="e">
        <f t="shared" si="2"/>
        <v>#DIV/0!</v>
      </c>
    </row>
    <row r="22" spans="1:36" ht="25.5" x14ac:dyDescent="0.2">
      <c r="A22" s="6">
        <v>6</v>
      </c>
      <c r="B22" s="5" t="s">
        <v>42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>
        <f t="shared" si="0"/>
        <v>0</v>
      </c>
      <c r="AH22" s="6">
        <f t="shared" si="1"/>
        <v>0</v>
      </c>
      <c r="AI22" s="7" t="e">
        <f t="shared" si="3"/>
        <v>#DIV/0!</v>
      </c>
      <c r="AJ22" s="10" t="e">
        <f t="shared" si="2"/>
        <v>#DIV/0!</v>
      </c>
    </row>
    <row r="23" spans="1:36" ht="25.5" x14ac:dyDescent="0.2">
      <c r="A23" s="6">
        <v>7</v>
      </c>
      <c r="B23" s="5" t="s">
        <v>61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>
        <f t="shared" si="0"/>
        <v>0</v>
      </c>
      <c r="AH23" s="6">
        <f t="shared" si="1"/>
        <v>0</v>
      </c>
      <c r="AI23" s="7" t="e">
        <f t="shared" si="3"/>
        <v>#DIV/0!</v>
      </c>
      <c r="AJ23" s="10" t="e">
        <f t="shared" si="2"/>
        <v>#DIV/0!</v>
      </c>
    </row>
    <row r="24" spans="1:36" ht="38.25" x14ac:dyDescent="0.2">
      <c r="A24" s="6">
        <v>8</v>
      </c>
      <c r="B24" s="5" t="s">
        <v>43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>
        <f t="shared" si="0"/>
        <v>0</v>
      </c>
      <c r="AH24" s="6">
        <f t="shared" si="1"/>
        <v>0</v>
      </c>
      <c r="AI24" s="7" t="e">
        <f t="shared" si="3"/>
        <v>#DIV/0!</v>
      </c>
      <c r="AJ24" s="10" t="e">
        <f t="shared" si="2"/>
        <v>#DIV/0!</v>
      </c>
    </row>
    <row r="25" spans="1:36" ht="25.5" x14ac:dyDescent="0.2">
      <c r="A25" s="6">
        <v>9</v>
      </c>
      <c r="B25" s="5" t="s">
        <v>17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>
        <f t="shared" si="0"/>
        <v>0</v>
      </c>
      <c r="AH25" s="6">
        <f t="shared" si="1"/>
        <v>0</v>
      </c>
      <c r="AI25" s="7" t="e">
        <f t="shared" si="3"/>
        <v>#DIV/0!</v>
      </c>
      <c r="AJ25" s="10" t="e">
        <f t="shared" si="2"/>
        <v>#DIV/0!</v>
      </c>
    </row>
    <row r="26" spans="1:36" ht="38.25" x14ac:dyDescent="0.2">
      <c r="A26" s="6">
        <v>10</v>
      </c>
      <c r="B26" s="5" t="s">
        <v>44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>
        <f t="shared" si="0"/>
        <v>0</v>
      </c>
      <c r="AH26" s="6">
        <f t="shared" si="1"/>
        <v>0</v>
      </c>
      <c r="AI26" s="7" t="e">
        <f t="shared" si="3"/>
        <v>#DIV/0!</v>
      </c>
      <c r="AJ26" s="10" t="e">
        <f t="shared" si="2"/>
        <v>#DIV/0!</v>
      </c>
    </row>
    <row r="27" spans="1:36" ht="25.5" x14ac:dyDescent="0.2">
      <c r="A27" s="6">
        <v>11</v>
      </c>
      <c r="B27" s="5" t="s">
        <v>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>
        <f t="shared" si="0"/>
        <v>0</v>
      </c>
      <c r="AH27" s="6">
        <f t="shared" si="1"/>
        <v>0</v>
      </c>
      <c r="AI27" s="7" t="e">
        <f t="shared" si="3"/>
        <v>#DIV/0!</v>
      </c>
      <c r="AJ27" s="10" t="e">
        <f t="shared" si="2"/>
        <v>#DIV/0!</v>
      </c>
    </row>
    <row r="28" spans="1:36" ht="15.75" x14ac:dyDescent="0.2">
      <c r="A28" s="65" t="s">
        <v>7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6"/>
      <c r="AG28" s="23">
        <f>SUM(AG17:AG27)</f>
        <v>0</v>
      </c>
      <c r="AH28" s="23">
        <f>AH27</f>
        <v>0</v>
      </c>
      <c r="AI28" s="24" t="e">
        <f>(AG28/AH28)/11</f>
        <v>#DIV/0!</v>
      </c>
      <c r="AJ28" s="25" t="e">
        <f t="shared" si="2"/>
        <v>#DIV/0!</v>
      </c>
    </row>
    <row r="29" spans="1:36" x14ac:dyDescent="0.2">
      <c r="A29" s="63" t="s">
        <v>24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J29" s="3"/>
    </row>
    <row r="30" spans="1:36" x14ac:dyDescent="0.2">
      <c r="A30" s="17">
        <v>1</v>
      </c>
      <c r="B30" s="27" t="s">
        <v>20</v>
      </c>
      <c r="C30" s="17"/>
      <c r="D30" s="17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6">
        <f>COUNTA(C30:AF30)</f>
        <v>0</v>
      </c>
      <c r="AJ30" s="3"/>
    </row>
    <row r="31" spans="1:36" x14ac:dyDescent="0.2">
      <c r="A31" s="17">
        <v>2</v>
      </c>
      <c r="B31" s="27" t="s">
        <v>25</v>
      </c>
      <c r="C31" s="17"/>
      <c r="D31" s="17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6">
        <f>COUNTA(C31:AF31)</f>
        <v>0</v>
      </c>
      <c r="AJ31" s="3"/>
    </row>
    <row r="32" spans="1:36" x14ac:dyDescent="0.2">
      <c r="A32" s="17">
        <v>3</v>
      </c>
      <c r="B32" s="27" t="s">
        <v>26</v>
      </c>
      <c r="C32" s="17"/>
      <c r="D32" s="17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6">
        <f>COUNTA(C32:AF32)</f>
        <v>0</v>
      </c>
      <c r="AJ32" s="3"/>
    </row>
    <row r="33" spans="1:36" x14ac:dyDescent="0.2">
      <c r="AJ33" s="3"/>
    </row>
    <row r="34" spans="1:36" x14ac:dyDescent="0.2">
      <c r="AJ34" s="3"/>
    </row>
    <row r="35" spans="1:36" x14ac:dyDescent="0.2">
      <c r="AJ35" s="3"/>
    </row>
    <row r="36" spans="1:36" x14ac:dyDescent="0.2">
      <c r="AJ36" s="3"/>
    </row>
    <row r="37" spans="1:36" x14ac:dyDescent="0.2">
      <c r="AJ37" s="3"/>
    </row>
    <row r="38" spans="1:36" x14ac:dyDescent="0.2">
      <c r="A38"/>
      <c r="AJ38" s="48"/>
    </row>
    <row r="39" spans="1:36" x14ac:dyDescent="0.2">
      <c r="AJ39" s="3"/>
    </row>
    <row r="40" spans="1:36" x14ac:dyDescent="0.2">
      <c r="AJ40" s="3"/>
    </row>
    <row r="41" spans="1:36" x14ac:dyDescent="0.2">
      <c r="AJ41" s="3"/>
    </row>
    <row r="42" spans="1:36" x14ac:dyDescent="0.2">
      <c r="AJ42" s="3"/>
    </row>
    <row r="43" spans="1:36" x14ac:dyDescent="0.2">
      <c r="AJ43" s="3"/>
    </row>
    <row r="44" spans="1:36" x14ac:dyDescent="0.2">
      <c r="AJ44" s="3"/>
    </row>
    <row r="45" spans="1:36" x14ac:dyDescent="0.2">
      <c r="AJ45" s="3"/>
    </row>
    <row r="46" spans="1:36" x14ac:dyDescent="0.2">
      <c r="AJ46" s="3"/>
    </row>
    <row r="47" spans="1:36" x14ac:dyDescent="0.2">
      <c r="AJ47" s="3"/>
    </row>
    <row r="48" spans="1:36" x14ac:dyDescent="0.2">
      <c r="AJ48" s="3"/>
    </row>
    <row r="49" spans="36:36" x14ac:dyDescent="0.2">
      <c r="AJ49" s="3"/>
    </row>
    <row r="50" spans="36:36" x14ac:dyDescent="0.2">
      <c r="AJ50" s="3"/>
    </row>
    <row r="51" spans="36:36" x14ac:dyDescent="0.2">
      <c r="AJ51" s="3"/>
    </row>
    <row r="52" spans="36:36" x14ac:dyDescent="0.2">
      <c r="AJ52" s="3"/>
    </row>
    <row r="53" spans="36:36" x14ac:dyDescent="0.2">
      <c r="AJ53" s="3"/>
    </row>
    <row r="54" spans="36:36" x14ac:dyDescent="0.2">
      <c r="AJ54" s="3"/>
    </row>
    <row r="55" spans="36:36" x14ac:dyDescent="0.2">
      <c r="AJ55" s="3"/>
    </row>
    <row r="56" spans="36:36" x14ac:dyDescent="0.2">
      <c r="AJ56" s="3"/>
    </row>
    <row r="57" spans="36:36" x14ac:dyDescent="0.2">
      <c r="AJ57" s="3"/>
    </row>
    <row r="58" spans="36:36" x14ac:dyDescent="0.2">
      <c r="AJ58" s="3"/>
    </row>
    <row r="59" spans="36:36" x14ac:dyDescent="0.2">
      <c r="AJ59" s="3"/>
    </row>
    <row r="60" spans="36:36" x14ac:dyDescent="0.2">
      <c r="AJ60" s="3"/>
    </row>
    <row r="61" spans="36:36" x14ac:dyDescent="0.2">
      <c r="AJ61" s="3"/>
    </row>
    <row r="62" spans="36:36" x14ac:dyDescent="0.2">
      <c r="AJ62" s="3"/>
    </row>
    <row r="63" spans="36:36" x14ac:dyDescent="0.2">
      <c r="AJ63" s="3"/>
    </row>
    <row r="64" spans="36:36" x14ac:dyDescent="0.2">
      <c r="AJ64" s="3"/>
    </row>
    <row r="65" spans="36:36" x14ac:dyDescent="0.2">
      <c r="AJ65" s="3"/>
    </row>
    <row r="66" spans="36:36" x14ac:dyDescent="0.2">
      <c r="AJ66" s="3"/>
    </row>
    <row r="67" spans="36:36" x14ac:dyDescent="0.2">
      <c r="AJ67" s="3"/>
    </row>
    <row r="68" spans="36:36" x14ac:dyDescent="0.2">
      <c r="AJ68" s="3"/>
    </row>
    <row r="69" spans="36:36" x14ac:dyDescent="0.2">
      <c r="AJ69" s="3"/>
    </row>
    <row r="70" spans="36:36" x14ac:dyDescent="0.2">
      <c r="AJ70" s="3"/>
    </row>
    <row r="71" spans="36:36" x14ac:dyDescent="0.2">
      <c r="AJ71" s="3"/>
    </row>
    <row r="72" spans="36:36" x14ac:dyDescent="0.2">
      <c r="AJ72" s="3"/>
    </row>
    <row r="73" spans="36:36" x14ac:dyDescent="0.2">
      <c r="AJ73" s="3"/>
    </row>
    <row r="74" spans="36:36" x14ac:dyDescent="0.2">
      <c r="AJ74" s="3"/>
    </row>
    <row r="75" spans="36:36" x14ac:dyDescent="0.2">
      <c r="AJ75" s="3"/>
    </row>
    <row r="76" spans="36:36" x14ac:dyDescent="0.2">
      <c r="AJ76" s="3"/>
    </row>
    <row r="77" spans="36:36" x14ac:dyDescent="0.2">
      <c r="AJ77" s="3"/>
    </row>
    <row r="78" spans="36:36" x14ac:dyDescent="0.2">
      <c r="AJ78" s="3"/>
    </row>
    <row r="79" spans="36:36" x14ac:dyDescent="0.2">
      <c r="AJ79" s="3"/>
    </row>
    <row r="80" spans="36:36" x14ac:dyDescent="0.2">
      <c r="AJ80" s="3"/>
    </row>
    <row r="81" spans="36:36" x14ac:dyDescent="0.2">
      <c r="AJ81" s="3"/>
    </row>
    <row r="82" spans="36:36" x14ac:dyDescent="0.2">
      <c r="AJ82" s="3"/>
    </row>
    <row r="83" spans="36:36" x14ac:dyDescent="0.2">
      <c r="AJ83" s="3"/>
    </row>
    <row r="84" spans="36:36" x14ac:dyDescent="0.2">
      <c r="AJ84" s="3"/>
    </row>
    <row r="85" spans="36:36" x14ac:dyDescent="0.2">
      <c r="AJ85" s="3"/>
    </row>
    <row r="86" spans="36:36" x14ac:dyDescent="0.2">
      <c r="AJ86" s="3"/>
    </row>
    <row r="87" spans="36:36" x14ac:dyDescent="0.2">
      <c r="AJ87" s="3"/>
    </row>
    <row r="88" spans="36:36" x14ac:dyDescent="0.2">
      <c r="AJ88" s="3"/>
    </row>
    <row r="89" spans="36:36" x14ac:dyDescent="0.2">
      <c r="AJ89" s="3"/>
    </row>
    <row r="90" spans="36:36" x14ac:dyDescent="0.2">
      <c r="AJ90" s="3"/>
    </row>
    <row r="91" spans="36:36" x14ac:dyDescent="0.2">
      <c r="AJ91" s="3"/>
    </row>
    <row r="92" spans="36:36" x14ac:dyDescent="0.2">
      <c r="AJ92" s="3"/>
    </row>
    <row r="93" spans="36:36" x14ac:dyDescent="0.2">
      <c r="AJ93" s="3"/>
    </row>
    <row r="94" spans="36:36" x14ac:dyDescent="0.2">
      <c r="AJ94" s="3"/>
    </row>
    <row r="95" spans="36:36" x14ac:dyDescent="0.2">
      <c r="AJ95" s="3"/>
    </row>
    <row r="96" spans="36:36" x14ac:dyDescent="0.2">
      <c r="AJ96" s="3"/>
    </row>
    <row r="97" spans="36:36" x14ac:dyDescent="0.2">
      <c r="AJ97" s="3"/>
    </row>
    <row r="98" spans="36:36" x14ac:dyDescent="0.2">
      <c r="AJ98" s="3"/>
    </row>
    <row r="99" spans="36:36" x14ac:dyDescent="0.2">
      <c r="AJ99" s="3"/>
    </row>
    <row r="100" spans="36:36" x14ac:dyDescent="0.2">
      <c r="AJ100" s="3"/>
    </row>
    <row r="101" spans="36:36" x14ac:dyDescent="0.2">
      <c r="AJ101" s="3"/>
    </row>
    <row r="102" spans="36:36" x14ac:dyDescent="0.2">
      <c r="AJ102" s="3"/>
    </row>
    <row r="103" spans="36:36" x14ac:dyDescent="0.2">
      <c r="AJ103" s="3"/>
    </row>
    <row r="104" spans="36:36" x14ac:dyDescent="0.2">
      <c r="AJ104" s="3"/>
    </row>
    <row r="105" spans="36:36" x14ac:dyDescent="0.2">
      <c r="AJ105" s="3"/>
    </row>
    <row r="106" spans="36:36" x14ac:dyDescent="0.2">
      <c r="AJ106" s="3"/>
    </row>
    <row r="107" spans="36:36" x14ac:dyDescent="0.2">
      <c r="AJ107" s="3"/>
    </row>
    <row r="108" spans="36:36" x14ac:dyDescent="0.2">
      <c r="AJ108" s="3"/>
    </row>
    <row r="109" spans="36:36" x14ac:dyDescent="0.2">
      <c r="AJ109" s="3"/>
    </row>
    <row r="110" spans="36:36" x14ac:dyDescent="0.2">
      <c r="AJ110" s="3"/>
    </row>
    <row r="111" spans="36:36" x14ac:dyDescent="0.2">
      <c r="AJ111" s="3"/>
    </row>
    <row r="112" spans="36:36" x14ac:dyDescent="0.2">
      <c r="AJ112" s="3"/>
    </row>
    <row r="113" spans="36:36" x14ac:dyDescent="0.2">
      <c r="AJ113" s="3"/>
    </row>
    <row r="114" spans="36:36" x14ac:dyDescent="0.2">
      <c r="AJ114" s="3"/>
    </row>
    <row r="115" spans="36:36" x14ac:dyDescent="0.2">
      <c r="AJ115" s="3"/>
    </row>
    <row r="116" spans="36:36" x14ac:dyDescent="0.2">
      <c r="AJ116" s="3"/>
    </row>
    <row r="117" spans="36:36" x14ac:dyDescent="0.2">
      <c r="AJ117" s="3"/>
    </row>
    <row r="118" spans="36:36" x14ac:dyDescent="0.2">
      <c r="AJ118" s="3"/>
    </row>
    <row r="119" spans="36:36" x14ac:dyDescent="0.2">
      <c r="AJ119" s="3"/>
    </row>
    <row r="120" spans="36:36" x14ac:dyDescent="0.2">
      <c r="AJ120" s="3"/>
    </row>
    <row r="121" spans="36:36" x14ac:dyDescent="0.2">
      <c r="AJ121" s="3"/>
    </row>
    <row r="122" spans="36:36" x14ac:dyDescent="0.2">
      <c r="AJ122" s="3"/>
    </row>
    <row r="123" spans="36:36" x14ac:dyDescent="0.2">
      <c r="AJ123" s="3"/>
    </row>
    <row r="124" spans="36:36" x14ac:dyDescent="0.2">
      <c r="AJ124" s="3"/>
    </row>
    <row r="125" spans="36:36" x14ac:dyDescent="0.2">
      <c r="AJ125" s="3"/>
    </row>
    <row r="126" spans="36:36" x14ac:dyDescent="0.2">
      <c r="AJ126" s="3"/>
    </row>
    <row r="127" spans="36:36" x14ac:dyDescent="0.2">
      <c r="AJ127" s="3"/>
    </row>
    <row r="128" spans="36:36" x14ac:dyDescent="0.2">
      <c r="AJ128" s="3"/>
    </row>
    <row r="129" spans="36:36" x14ac:dyDescent="0.2">
      <c r="AJ129" s="3"/>
    </row>
    <row r="130" spans="36:36" x14ac:dyDescent="0.2">
      <c r="AJ130" s="3"/>
    </row>
    <row r="131" spans="36:36" x14ac:dyDescent="0.2">
      <c r="AJ131" s="3"/>
    </row>
    <row r="132" spans="36:36" x14ac:dyDescent="0.2">
      <c r="AJ132" s="3"/>
    </row>
    <row r="133" spans="36:36" x14ac:dyDescent="0.2">
      <c r="AJ133" s="3"/>
    </row>
    <row r="134" spans="36:36" x14ac:dyDescent="0.2">
      <c r="AJ134" s="3"/>
    </row>
    <row r="135" spans="36:36" x14ac:dyDescent="0.2">
      <c r="AJ135" s="3"/>
    </row>
    <row r="136" spans="36:36" x14ac:dyDescent="0.2">
      <c r="AJ136" s="3"/>
    </row>
    <row r="137" spans="36:36" x14ac:dyDescent="0.2">
      <c r="AJ137" s="3"/>
    </row>
    <row r="138" spans="36:36" x14ac:dyDescent="0.2">
      <c r="AJ138" s="3"/>
    </row>
    <row r="139" spans="36:36" x14ac:dyDescent="0.2">
      <c r="AJ139" s="3"/>
    </row>
    <row r="140" spans="36:36" x14ac:dyDescent="0.2">
      <c r="AJ140" s="3"/>
    </row>
    <row r="141" spans="36:36" x14ac:dyDescent="0.2">
      <c r="AJ141" s="3"/>
    </row>
    <row r="142" spans="36:36" x14ac:dyDescent="0.2">
      <c r="AJ142" s="3"/>
    </row>
    <row r="143" spans="36:36" x14ac:dyDescent="0.2">
      <c r="AJ143" s="3"/>
    </row>
    <row r="144" spans="36:36" x14ac:dyDescent="0.2">
      <c r="AJ144" s="3"/>
    </row>
    <row r="145" spans="36:36" x14ac:dyDescent="0.2">
      <c r="AJ145" s="3"/>
    </row>
    <row r="146" spans="36:36" x14ac:dyDescent="0.2">
      <c r="AJ146" s="3"/>
    </row>
    <row r="147" spans="36:36" x14ac:dyDescent="0.2">
      <c r="AJ147" s="3"/>
    </row>
    <row r="148" spans="36:36" x14ac:dyDescent="0.2">
      <c r="AJ148" s="3"/>
    </row>
    <row r="149" spans="36:36" x14ac:dyDescent="0.2">
      <c r="AJ149" s="3"/>
    </row>
    <row r="150" spans="36:36" x14ac:dyDescent="0.2">
      <c r="AJ150" s="3"/>
    </row>
    <row r="151" spans="36:36" x14ac:dyDescent="0.2">
      <c r="AJ151" s="3"/>
    </row>
    <row r="152" spans="36:36" x14ac:dyDescent="0.2">
      <c r="AJ152" s="3"/>
    </row>
    <row r="153" spans="36:36" x14ac:dyDescent="0.2">
      <c r="AJ153" s="3"/>
    </row>
    <row r="154" spans="36:36" x14ac:dyDescent="0.2">
      <c r="AJ154" s="3"/>
    </row>
    <row r="155" spans="36:36" x14ac:dyDescent="0.2">
      <c r="AJ155" s="3"/>
    </row>
    <row r="156" spans="36:36" x14ac:dyDescent="0.2">
      <c r="AJ156" s="3"/>
    </row>
    <row r="157" spans="36:36" x14ac:dyDescent="0.2">
      <c r="AJ157" s="3"/>
    </row>
    <row r="158" spans="36:36" x14ac:dyDescent="0.2">
      <c r="AJ158" s="3"/>
    </row>
    <row r="159" spans="36:36" x14ac:dyDescent="0.2">
      <c r="AJ159" s="3"/>
    </row>
    <row r="160" spans="36:36" x14ac:dyDescent="0.2">
      <c r="AJ160" s="3"/>
    </row>
    <row r="161" spans="36:36" x14ac:dyDescent="0.2">
      <c r="AJ161" s="3"/>
    </row>
    <row r="162" spans="36:36" x14ac:dyDescent="0.2">
      <c r="AJ162" s="3"/>
    </row>
    <row r="163" spans="36:36" x14ac:dyDescent="0.2">
      <c r="AJ163" s="3"/>
    </row>
    <row r="164" spans="36:36" x14ac:dyDescent="0.2">
      <c r="AJ164" s="3"/>
    </row>
    <row r="165" spans="36:36" x14ac:dyDescent="0.2">
      <c r="AJ165" s="3"/>
    </row>
    <row r="166" spans="36:36" x14ac:dyDescent="0.2">
      <c r="AJ166" s="3"/>
    </row>
    <row r="167" spans="36:36" x14ac:dyDescent="0.2">
      <c r="AJ167" s="3"/>
    </row>
    <row r="168" spans="36:36" x14ac:dyDescent="0.2">
      <c r="AJ168" s="3"/>
    </row>
    <row r="169" spans="36:36" x14ac:dyDescent="0.2">
      <c r="AJ169" s="3"/>
    </row>
    <row r="170" spans="36:36" x14ac:dyDescent="0.2">
      <c r="AJ170" s="3"/>
    </row>
    <row r="171" spans="36:36" x14ac:dyDescent="0.2">
      <c r="AJ171" s="3"/>
    </row>
    <row r="172" spans="36:36" x14ac:dyDescent="0.2">
      <c r="AJ172" s="3"/>
    </row>
    <row r="173" spans="36:36" x14ac:dyDescent="0.2">
      <c r="AJ173" s="3"/>
    </row>
    <row r="174" spans="36:36" x14ac:dyDescent="0.2">
      <c r="AJ174" s="3"/>
    </row>
    <row r="175" spans="36:36" x14ac:dyDescent="0.2">
      <c r="AJ175" s="3"/>
    </row>
    <row r="176" spans="36:36" x14ac:dyDescent="0.2">
      <c r="AJ176" s="3"/>
    </row>
    <row r="177" spans="36:36" x14ac:dyDescent="0.2">
      <c r="AJ177" s="3"/>
    </row>
    <row r="178" spans="36:36" x14ac:dyDescent="0.2">
      <c r="AJ178" s="3"/>
    </row>
    <row r="179" spans="36:36" x14ac:dyDescent="0.2">
      <c r="AJ179" s="3"/>
    </row>
    <row r="180" spans="36:36" x14ac:dyDescent="0.2">
      <c r="AJ180" s="3"/>
    </row>
    <row r="181" spans="36:36" x14ac:dyDescent="0.2">
      <c r="AJ181" s="3"/>
    </row>
    <row r="182" spans="36:36" x14ac:dyDescent="0.2">
      <c r="AJ182" s="3"/>
    </row>
    <row r="183" spans="36:36" x14ac:dyDescent="0.2">
      <c r="AJ183" s="3"/>
    </row>
    <row r="184" spans="36:36" x14ac:dyDescent="0.2">
      <c r="AJ184" s="3"/>
    </row>
    <row r="185" spans="36:36" x14ac:dyDescent="0.2">
      <c r="AJ185" s="3"/>
    </row>
    <row r="186" spans="36:36" x14ac:dyDescent="0.2">
      <c r="AJ186" s="3"/>
    </row>
    <row r="187" spans="36:36" x14ac:dyDescent="0.2">
      <c r="AJ187" s="3"/>
    </row>
    <row r="188" spans="36:36" x14ac:dyDescent="0.2">
      <c r="AJ188" s="3"/>
    </row>
    <row r="189" spans="36:36" x14ac:dyDescent="0.2">
      <c r="AJ189" s="3"/>
    </row>
    <row r="190" spans="36:36" x14ac:dyDescent="0.2">
      <c r="AJ190" s="3"/>
    </row>
    <row r="191" spans="36:36" x14ac:dyDescent="0.2">
      <c r="AJ191" s="3"/>
    </row>
    <row r="192" spans="36:36" x14ac:dyDescent="0.2">
      <c r="AJ192" s="3"/>
    </row>
    <row r="193" spans="36:36" x14ac:dyDescent="0.2">
      <c r="AJ193" s="3"/>
    </row>
    <row r="194" spans="36:36" x14ac:dyDescent="0.2">
      <c r="AJ194" s="3"/>
    </row>
    <row r="195" spans="36:36" x14ac:dyDescent="0.2">
      <c r="AJ195" s="3"/>
    </row>
    <row r="196" spans="36:36" x14ac:dyDescent="0.2">
      <c r="AJ196" s="3"/>
    </row>
    <row r="197" spans="36:36" x14ac:dyDescent="0.2">
      <c r="AJ197" s="3"/>
    </row>
    <row r="198" spans="36:36" x14ac:dyDescent="0.2">
      <c r="AJ198" s="3"/>
    </row>
    <row r="199" spans="36:36" x14ac:dyDescent="0.2">
      <c r="AJ199" s="3"/>
    </row>
    <row r="200" spans="36:36" x14ac:dyDescent="0.2">
      <c r="AJ200" s="3"/>
    </row>
    <row r="201" spans="36:36" x14ac:dyDescent="0.2">
      <c r="AJ201" s="3"/>
    </row>
    <row r="202" spans="36:36" x14ac:dyDescent="0.2">
      <c r="AJ202" s="3"/>
    </row>
    <row r="203" spans="36:36" x14ac:dyDescent="0.2">
      <c r="AJ203" s="3"/>
    </row>
    <row r="204" spans="36:36" x14ac:dyDescent="0.2">
      <c r="AJ204" s="3"/>
    </row>
    <row r="205" spans="36:36" x14ac:dyDescent="0.2">
      <c r="AJ205" s="3"/>
    </row>
    <row r="206" spans="36:36" x14ac:dyDescent="0.2">
      <c r="AJ206" s="3"/>
    </row>
    <row r="207" spans="36:36" x14ac:dyDescent="0.2">
      <c r="AJ207" s="3"/>
    </row>
    <row r="208" spans="36:36" x14ac:dyDescent="0.2">
      <c r="AJ208" s="3"/>
    </row>
    <row r="209" spans="36:36" x14ac:dyDescent="0.2">
      <c r="AJ209" s="3"/>
    </row>
    <row r="210" spans="36:36" x14ac:dyDescent="0.2">
      <c r="AJ210" s="3"/>
    </row>
    <row r="211" spans="36:36" x14ac:dyDescent="0.2">
      <c r="AJ211" s="3"/>
    </row>
    <row r="212" spans="36:36" x14ac:dyDescent="0.2">
      <c r="AJ212" s="3"/>
    </row>
    <row r="213" spans="36:36" x14ac:dyDescent="0.2">
      <c r="AJ213" s="3"/>
    </row>
    <row r="214" spans="36:36" x14ac:dyDescent="0.2">
      <c r="AJ214" s="3"/>
    </row>
    <row r="215" spans="36:36" x14ac:dyDescent="0.2">
      <c r="AJ215" s="3"/>
    </row>
    <row r="216" spans="36:36" x14ac:dyDescent="0.2">
      <c r="AJ216" s="3"/>
    </row>
    <row r="217" spans="36:36" x14ac:dyDescent="0.2">
      <c r="AJ217" s="3"/>
    </row>
    <row r="218" spans="36:36" x14ac:dyDescent="0.2">
      <c r="AJ218" s="3"/>
    </row>
    <row r="219" spans="36:36" x14ac:dyDescent="0.2">
      <c r="AJ219" s="3"/>
    </row>
    <row r="220" spans="36:36" x14ac:dyDescent="0.2">
      <c r="AJ220" s="3"/>
    </row>
    <row r="221" spans="36:36" x14ac:dyDescent="0.2">
      <c r="AJ221" s="3"/>
    </row>
    <row r="222" spans="36:36" x14ac:dyDescent="0.2">
      <c r="AJ222" s="3"/>
    </row>
    <row r="223" spans="36:36" x14ac:dyDescent="0.2">
      <c r="AJ223" s="3"/>
    </row>
    <row r="224" spans="36:36" x14ac:dyDescent="0.2">
      <c r="AJ224" s="3"/>
    </row>
    <row r="225" spans="36:36" x14ac:dyDescent="0.2">
      <c r="AJ225" s="3"/>
    </row>
    <row r="226" spans="36:36" x14ac:dyDescent="0.2">
      <c r="AJ226" s="3"/>
    </row>
    <row r="227" spans="36:36" x14ac:dyDescent="0.2">
      <c r="AJ227" s="3"/>
    </row>
    <row r="228" spans="36:36" x14ac:dyDescent="0.2">
      <c r="AJ228" s="3"/>
    </row>
    <row r="229" spans="36:36" x14ac:dyDescent="0.2">
      <c r="AJ229" s="3"/>
    </row>
    <row r="230" spans="36:36" x14ac:dyDescent="0.2">
      <c r="AJ230" s="3"/>
    </row>
    <row r="231" spans="36:36" x14ac:dyDescent="0.2">
      <c r="AJ231" s="3"/>
    </row>
    <row r="232" spans="36:36" x14ac:dyDescent="0.2">
      <c r="AJ232" s="3"/>
    </row>
    <row r="233" spans="36:36" x14ac:dyDescent="0.2">
      <c r="AJ233" s="3"/>
    </row>
    <row r="234" spans="36:36" x14ac:dyDescent="0.2">
      <c r="AJ234" s="3"/>
    </row>
    <row r="235" spans="36:36" x14ac:dyDescent="0.2">
      <c r="AJ235" s="3"/>
    </row>
    <row r="236" spans="36:36" x14ac:dyDescent="0.2">
      <c r="AJ236" s="3"/>
    </row>
    <row r="237" spans="36:36" x14ac:dyDescent="0.2">
      <c r="AJ237" s="3"/>
    </row>
    <row r="238" spans="36:36" x14ac:dyDescent="0.2">
      <c r="AJ238" s="3"/>
    </row>
    <row r="239" spans="36:36" x14ac:dyDescent="0.2">
      <c r="AJ239" s="3"/>
    </row>
    <row r="240" spans="36:36" x14ac:dyDescent="0.2">
      <c r="AJ240" s="3"/>
    </row>
    <row r="241" spans="36:36" x14ac:dyDescent="0.2">
      <c r="AJ241" s="3"/>
    </row>
    <row r="242" spans="36:36" x14ac:dyDescent="0.2">
      <c r="AJ242" s="3"/>
    </row>
    <row r="243" spans="36:36" x14ac:dyDescent="0.2">
      <c r="AJ243" s="3"/>
    </row>
    <row r="244" spans="36:36" x14ac:dyDescent="0.2">
      <c r="AJ244" s="3"/>
    </row>
    <row r="245" spans="36:36" x14ac:dyDescent="0.2">
      <c r="AJ245" s="3"/>
    </row>
    <row r="246" spans="36:36" x14ac:dyDescent="0.2">
      <c r="AJ246" s="3"/>
    </row>
    <row r="247" spans="36:36" x14ac:dyDescent="0.2">
      <c r="AJ247" s="3"/>
    </row>
    <row r="248" spans="36:36" x14ac:dyDescent="0.2">
      <c r="AJ248" s="3"/>
    </row>
    <row r="249" spans="36:36" x14ac:dyDescent="0.2">
      <c r="AJ249" s="3"/>
    </row>
    <row r="250" spans="36:36" x14ac:dyDescent="0.2">
      <c r="AJ250" s="3"/>
    </row>
    <row r="251" spans="36:36" x14ac:dyDescent="0.2">
      <c r="AJ251" s="3"/>
    </row>
    <row r="252" spans="36:36" x14ac:dyDescent="0.2">
      <c r="AJ252" s="3"/>
    </row>
    <row r="253" spans="36:36" x14ac:dyDescent="0.2">
      <c r="AJ253" s="3"/>
    </row>
    <row r="254" spans="36:36" x14ac:dyDescent="0.2">
      <c r="AJ254" s="3"/>
    </row>
    <row r="255" spans="36:36" x14ac:dyDescent="0.2">
      <c r="AJ255" s="3"/>
    </row>
    <row r="256" spans="36:36" x14ac:dyDescent="0.2">
      <c r="AJ256" s="3"/>
    </row>
  </sheetData>
  <mergeCells count="18">
    <mergeCell ref="A5:AJ5"/>
    <mergeCell ref="A6:AJ6"/>
    <mergeCell ref="M9:W9"/>
    <mergeCell ref="A29:AG29"/>
    <mergeCell ref="A8:AJ8"/>
    <mergeCell ref="A28:AF28"/>
    <mergeCell ref="A10:B10"/>
    <mergeCell ref="C12:U12"/>
    <mergeCell ref="C10:U10"/>
    <mergeCell ref="C11:U11"/>
    <mergeCell ref="C13:U13"/>
    <mergeCell ref="V13:X13"/>
    <mergeCell ref="Y13:AG13"/>
    <mergeCell ref="B1:D1"/>
    <mergeCell ref="B2:D2"/>
    <mergeCell ref="B3:D3"/>
    <mergeCell ref="E1:AD3"/>
    <mergeCell ref="AE1:AH3"/>
  </mergeCells>
  <phoneticPr fontId="3" type="noConversion"/>
  <printOptions horizontalCentered="1"/>
  <pageMargins left="0" right="0" top="0.78740157480314965" bottom="0" header="0" footer="0"/>
  <pageSetup scale="6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6"/>
  </sheetPr>
  <dimension ref="A1:AJ254"/>
  <sheetViews>
    <sheetView showGridLines="0" workbookViewId="0">
      <selection activeCell="C11" sqref="C11:U11"/>
    </sheetView>
  </sheetViews>
  <sheetFormatPr baseColWidth="10" defaultRowHeight="12.75" x14ac:dyDescent="0.2"/>
  <cols>
    <col min="1" max="1" width="9.85546875" customWidth="1"/>
    <col min="2" max="2" width="35.140625" customWidth="1"/>
    <col min="3" max="4" width="3.7109375" style="1" customWidth="1"/>
    <col min="5" max="32" width="3.7109375" customWidth="1"/>
    <col min="36" max="36" width="12.28515625" bestFit="1" customWidth="1"/>
  </cols>
  <sheetData>
    <row r="1" spans="1:36" ht="23.25" customHeight="1" thickBot="1" x14ac:dyDescent="0.25">
      <c r="A1" s="1"/>
      <c r="B1" s="72" t="s">
        <v>57</v>
      </c>
      <c r="C1" s="59"/>
      <c r="D1" s="59"/>
      <c r="E1" s="60" t="s">
        <v>63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2"/>
      <c r="AF1" s="62"/>
      <c r="AG1" s="62"/>
      <c r="AH1" s="62"/>
    </row>
    <row r="2" spans="1:36" ht="23.25" customHeight="1" thickBot="1" x14ac:dyDescent="0.25">
      <c r="A2" s="1"/>
      <c r="B2" s="72" t="s">
        <v>64</v>
      </c>
      <c r="C2" s="59"/>
      <c r="D2" s="59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2"/>
      <c r="AF2" s="62"/>
      <c r="AG2" s="62"/>
      <c r="AH2" s="62"/>
    </row>
    <row r="3" spans="1:36" ht="23.25" customHeight="1" thickBot="1" x14ac:dyDescent="0.25">
      <c r="A3" s="1"/>
      <c r="B3" s="59" t="s">
        <v>58</v>
      </c>
      <c r="C3" s="59"/>
      <c r="D3" s="59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2"/>
      <c r="AF3" s="62"/>
      <c r="AG3" s="62"/>
      <c r="AH3" s="62"/>
    </row>
    <row r="4" spans="1:36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36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1:36" x14ac:dyDescent="0.2">
      <c r="A6" s="64" t="s">
        <v>66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</row>
    <row r="7" spans="1:36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</row>
    <row r="8" spans="1:36" x14ac:dyDescent="0.2">
      <c r="A8" s="1"/>
      <c r="B8" s="9"/>
      <c r="C8" s="2"/>
      <c r="D8" s="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x14ac:dyDescent="0.2">
      <c r="A9" s="64" t="s">
        <v>54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</row>
    <row r="10" spans="1:36" x14ac:dyDescent="0.2">
      <c r="A10" s="1"/>
      <c r="M10" s="64" t="s">
        <v>56</v>
      </c>
      <c r="N10" s="64"/>
      <c r="O10" s="64"/>
      <c r="P10" s="64"/>
      <c r="Q10" s="64"/>
      <c r="R10" s="64"/>
      <c r="S10" s="64"/>
      <c r="T10" s="64"/>
      <c r="U10" s="64"/>
      <c r="V10" s="64"/>
      <c r="W10" s="64"/>
    </row>
    <row r="11" spans="1:36" ht="15" x14ac:dyDescent="0.2">
      <c r="A11" s="67" t="s">
        <v>41</v>
      </c>
      <c r="B11" s="67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15"/>
      <c r="AI11" s="15"/>
      <c r="AJ11" s="15"/>
    </row>
    <row r="12" spans="1:36" s="15" customFormat="1" ht="15" x14ac:dyDescent="0.2">
      <c r="A12" s="13"/>
      <c r="B12" s="44" t="s">
        <v>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1:36" s="15" customFormat="1" ht="15" x14ac:dyDescent="0.2">
      <c r="A13" s="13"/>
      <c r="B13" s="44" t="s">
        <v>33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44"/>
      <c r="W13" s="44"/>
      <c r="X13" s="45"/>
      <c r="Y13" s="45"/>
      <c r="Z13" s="45"/>
      <c r="AA13" s="45"/>
      <c r="AB13" s="45"/>
      <c r="AC13" s="45"/>
      <c r="AD13" s="45"/>
      <c r="AE13" s="45"/>
      <c r="AF13" s="45"/>
      <c r="AG13" s="43"/>
    </row>
    <row r="14" spans="1:36" s="15" customFormat="1" ht="15" x14ac:dyDescent="0.2">
      <c r="A14" s="13"/>
      <c r="B14" s="49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64"/>
      <c r="W14" s="64"/>
      <c r="X14" s="64"/>
      <c r="Y14" s="71"/>
      <c r="Z14" s="71"/>
      <c r="AA14" s="71"/>
      <c r="AB14" s="71"/>
      <c r="AC14" s="71"/>
      <c r="AD14" s="71"/>
      <c r="AE14" s="71"/>
      <c r="AF14" s="71"/>
      <c r="AG14" s="71"/>
    </row>
    <row r="15" spans="1:36" s="15" customFormat="1" ht="15" x14ac:dyDescent="0.2">
      <c r="A15" s="13"/>
      <c r="B15" s="44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4"/>
      <c r="W15" s="74"/>
      <c r="X15" s="74"/>
      <c r="Y15" s="71"/>
      <c r="Z15" s="71"/>
      <c r="AA15" s="71"/>
      <c r="AB15" s="71"/>
      <c r="AC15" s="71"/>
      <c r="AD15" s="71"/>
      <c r="AE15" s="71"/>
      <c r="AF15" s="71"/>
      <c r="AG15" s="71"/>
    </row>
    <row r="20" spans="1:36" ht="37.5" customHeight="1" x14ac:dyDescent="0.2">
      <c r="A20" s="4" t="s">
        <v>9</v>
      </c>
      <c r="B20" s="4" t="s">
        <v>1</v>
      </c>
      <c r="C20" s="4">
        <v>1</v>
      </c>
      <c r="D20" s="4">
        <v>2</v>
      </c>
      <c r="E20" s="4">
        <v>3</v>
      </c>
      <c r="F20" s="4">
        <v>4</v>
      </c>
      <c r="G20" s="4">
        <v>5</v>
      </c>
      <c r="H20" s="4">
        <v>6</v>
      </c>
      <c r="I20" s="4">
        <v>7</v>
      </c>
      <c r="J20" s="4">
        <v>8</v>
      </c>
      <c r="K20" s="4">
        <v>9</v>
      </c>
      <c r="L20" s="4">
        <v>10</v>
      </c>
      <c r="M20" s="4">
        <v>11</v>
      </c>
      <c r="N20" s="4">
        <v>12</v>
      </c>
      <c r="O20" s="4">
        <v>13</v>
      </c>
      <c r="P20" s="4">
        <v>14</v>
      </c>
      <c r="Q20" s="4">
        <v>15</v>
      </c>
      <c r="R20" s="4">
        <v>16</v>
      </c>
      <c r="S20" s="4">
        <v>17</v>
      </c>
      <c r="T20" s="4">
        <v>18</v>
      </c>
      <c r="U20" s="4">
        <v>19</v>
      </c>
      <c r="V20" s="4">
        <v>20</v>
      </c>
      <c r="W20" s="4">
        <v>21</v>
      </c>
      <c r="X20" s="4">
        <v>22</v>
      </c>
      <c r="Y20" s="4">
        <v>23</v>
      </c>
      <c r="Z20" s="4">
        <v>24</v>
      </c>
      <c r="AA20" s="4">
        <v>25</v>
      </c>
      <c r="AB20" s="4">
        <v>26</v>
      </c>
      <c r="AC20" s="4">
        <v>27</v>
      </c>
      <c r="AD20" s="4">
        <v>28</v>
      </c>
      <c r="AE20" s="4">
        <v>29</v>
      </c>
      <c r="AF20" s="4">
        <v>30</v>
      </c>
      <c r="AG20" s="4" t="s">
        <v>2</v>
      </c>
      <c r="AH20" s="4" t="s">
        <v>5</v>
      </c>
      <c r="AI20" s="4" t="s">
        <v>4</v>
      </c>
      <c r="AJ20" s="4" t="s">
        <v>6</v>
      </c>
    </row>
    <row r="21" spans="1:36" ht="51" x14ac:dyDescent="0.2">
      <c r="A21" s="6">
        <v>1</v>
      </c>
      <c r="B21" s="5" t="s">
        <v>45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>
        <f>SUM(C21:AF21)</f>
        <v>0</v>
      </c>
      <c r="AH21" s="6">
        <f>COUNT(C21:AF21)</f>
        <v>0</v>
      </c>
      <c r="AI21" s="7" t="e">
        <f>(AG21/AH21)</f>
        <v>#DIV/0!</v>
      </c>
      <c r="AJ21" s="8" t="e">
        <f t="shared" ref="AJ21:AJ32" si="0">(AI21*100)/5</f>
        <v>#DIV/0!</v>
      </c>
    </row>
    <row r="22" spans="1:36" ht="25.5" x14ac:dyDescent="0.2">
      <c r="A22" s="6">
        <v>2</v>
      </c>
      <c r="B22" s="5" t="s">
        <v>46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>
        <f t="shared" ref="AG22:AG31" si="1">SUM(C22:AF22)</f>
        <v>0</v>
      </c>
      <c r="AH22" s="6">
        <f t="shared" ref="AH22:AH31" si="2">COUNT(C22:AF22)</f>
        <v>0</v>
      </c>
      <c r="AI22" s="7" t="e">
        <f t="shared" ref="AI22:AI31" si="3">(AG22/AH22)</f>
        <v>#DIV/0!</v>
      </c>
      <c r="AJ22" s="8" t="e">
        <f t="shared" si="0"/>
        <v>#DIV/0!</v>
      </c>
    </row>
    <row r="23" spans="1:36" ht="25.5" x14ac:dyDescent="0.2">
      <c r="A23" s="6">
        <v>3</v>
      </c>
      <c r="B23" s="5" t="s">
        <v>47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>
        <f t="shared" si="1"/>
        <v>0</v>
      </c>
      <c r="AH23" s="6">
        <f t="shared" si="2"/>
        <v>0</v>
      </c>
      <c r="AI23" s="7" t="e">
        <f t="shared" si="3"/>
        <v>#DIV/0!</v>
      </c>
      <c r="AJ23" s="8" t="e">
        <f t="shared" si="0"/>
        <v>#DIV/0!</v>
      </c>
    </row>
    <row r="24" spans="1:36" x14ac:dyDescent="0.2">
      <c r="A24" s="6">
        <v>4</v>
      </c>
      <c r="B24" s="5" t="s">
        <v>15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>
        <f t="shared" si="1"/>
        <v>0</v>
      </c>
      <c r="AH24" s="6">
        <f t="shared" si="2"/>
        <v>0</v>
      </c>
      <c r="AI24" s="7" t="e">
        <f t="shared" si="3"/>
        <v>#DIV/0!</v>
      </c>
      <c r="AJ24" s="8" t="e">
        <f t="shared" si="0"/>
        <v>#DIV/0!</v>
      </c>
    </row>
    <row r="25" spans="1:36" x14ac:dyDescent="0.2">
      <c r="A25" s="6">
        <v>5</v>
      </c>
      <c r="B25" s="5" t="s">
        <v>16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>
        <f t="shared" si="1"/>
        <v>0</v>
      </c>
      <c r="AH25" s="6">
        <f t="shared" si="2"/>
        <v>0</v>
      </c>
      <c r="AI25" s="7" t="e">
        <f t="shared" si="3"/>
        <v>#DIV/0!</v>
      </c>
      <c r="AJ25" s="8" t="e">
        <f t="shared" si="0"/>
        <v>#DIV/0!</v>
      </c>
    </row>
    <row r="26" spans="1:36" ht="25.5" x14ac:dyDescent="0.2">
      <c r="A26" s="6">
        <v>6</v>
      </c>
      <c r="B26" s="5" t="s">
        <v>48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>
        <f t="shared" si="1"/>
        <v>0</v>
      </c>
      <c r="AH26" s="6">
        <f t="shared" si="2"/>
        <v>0</v>
      </c>
      <c r="AI26" s="7" t="e">
        <f t="shared" si="3"/>
        <v>#DIV/0!</v>
      </c>
      <c r="AJ26" s="8" t="e">
        <f t="shared" si="0"/>
        <v>#DIV/0!</v>
      </c>
    </row>
    <row r="27" spans="1:36" ht="25.5" x14ac:dyDescent="0.2">
      <c r="A27" s="6">
        <v>7</v>
      </c>
      <c r="B27" s="5" t="s">
        <v>60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>
        <f t="shared" si="1"/>
        <v>0</v>
      </c>
      <c r="AH27" s="6">
        <f t="shared" si="2"/>
        <v>0</v>
      </c>
      <c r="AI27" s="7" t="e">
        <f t="shared" si="3"/>
        <v>#DIV/0!</v>
      </c>
      <c r="AJ27" s="8" t="e">
        <f t="shared" si="0"/>
        <v>#DIV/0!</v>
      </c>
    </row>
    <row r="28" spans="1:36" ht="38.25" x14ac:dyDescent="0.2">
      <c r="A28" s="6">
        <v>8</v>
      </c>
      <c r="B28" s="5" t="s">
        <v>43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>
        <f t="shared" si="1"/>
        <v>0</v>
      </c>
      <c r="AH28" s="6">
        <f t="shared" si="2"/>
        <v>0</v>
      </c>
      <c r="AI28" s="7" t="e">
        <f t="shared" si="3"/>
        <v>#DIV/0!</v>
      </c>
      <c r="AJ28" s="8" t="e">
        <f t="shared" si="0"/>
        <v>#DIV/0!</v>
      </c>
    </row>
    <row r="29" spans="1:36" ht="25.5" x14ac:dyDescent="0.2">
      <c r="A29" s="6">
        <v>9</v>
      </c>
      <c r="B29" s="5" t="s">
        <v>17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>
        <f t="shared" si="1"/>
        <v>0</v>
      </c>
      <c r="AH29" s="6">
        <f t="shared" si="2"/>
        <v>0</v>
      </c>
      <c r="AI29" s="7" t="e">
        <f t="shared" si="3"/>
        <v>#DIV/0!</v>
      </c>
      <c r="AJ29" s="8" t="e">
        <f t="shared" si="0"/>
        <v>#DIV/0!</v>
      </c>
    </row>
    <row r="30" spans="1:36" ht="38.25" x14ac:dyDescent="0.2">
      <c r="A30" s="6">
        <v>10</v>
      </c>
      <c r="B30" s="5" t="s">
        <v>18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>
        <f t="shared" si="1"/>
        <v>0</v>
      </c>
      <c r="AH30" s="6">
        <f t="shared" si="2"/>
        <v>0</v>
      </c>
      <c r="AI30" s="7" t="e">
        <f t="shared" si="3"/>
        <v>#DIV/0!</v>
      </c>
      <c r="AJ30" s="8" t="e">
        <f t="shared" si="0"/>
        <v>#DIV/0!</v>
      </c>
    </row>
    <row r="31" spans="1:36" ht="25.5" x14ac:dyDescent="0.2">
      <c r="A31" s="6">
        <v>11</v>
      </c>
      <c r="B31" s="5" t="s">
        <v>19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>
        <f t="shared" si="1"/>
        <v>0</v>
      </c>
      <c r="AH31" s="6">
        <f t="shared" si="2"/>
        <v>0</v>
      </c>
      <c r="AI31" s="7" t="e">
        <f t="shared" si="3"/>
        <v>#DIV/0!</v>
      </c>
      <c r="AJ31" s="8" t="e">
        <f t="shared" si="0"/>
        <v>#DIV/0!</v>
      </c>
    </row>
    <row r="32" spans="1:36" ht="15.75" x14ac:dyDescent="0.2">
      <c r="A32" s="73" t="s">
        <v>7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4">
        <f>SUM(AG21:AG31)</f>
        <v>0</v>
      </c>
      <c r="AH32" s="4">
        <f>AH31</f>
        <v>0</v>
      </c>
      <c r="AI32" s="21" t="e">
        <f>(AG32/AH32)/11</f>
        <v>#DIV/0!</v>
      </c>
      <c r="AJ32" s="22" t="e">
        <f t="shared" si="0"/>
        <v>#DIV/0!</v>
      </c>
    </row>
    <row r="33" spans="1:36" x14ac:dyDescent="0.2">
      <c r="A33" s="63" t="s">
        <v>24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28"/>
      <c r="AI33" s="28"/>
      <c r="AJ33" s="29"/>
    </row>
    <row r="34" spans="1:36" ht="12.75" customHeight="1" x14ac:dyDescent="0.2">
      <c r="A34" s="17">
        <v>1</v>
      </c>
      <c r="B34" s="27" t="s">
        <v>20</v>
      </c>
      <c r="C34" s="17"/>
      <c r="D34" s="17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6">
        <f>COUNTA(C34:AF34)</f>
        <v>0</v>
      </c>
      <c r="AH34" s="3"/>
    </row>
    <row r="35" spans="1:36" x14ac:dyDescent="0.2">
      <c r="A35" s="17">
        <v>2</v>
      </c>
      <c r="B35" s="27" t="s">
        <v>25</v>
      </c>
      <c r="C35" s="17"/>
      <c r="D35" s="1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6">
        <f>COUNTA(C35:AF35)</f>
        <v>0</v>
      </c>
      <c r="AH35" s="3"/>
    </row>
    <row r="36" spans="1:36" x14ac:dyDescent="0.2">
      <c r="A36" s="17">
        <v>3</v>
      </c>
      <c r="B36" s="27" t="s">
        <v>26</v>
      </c>
      <c r="C36" s="17"/>
      <c r="D36" s="17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6">
        <f>COUNTA(C36:AF36)</f>
        <v>0</v>
      </c>
      <c r="AH36" s="3"/>
    </row>
    <row r="37" spans="1:36" x14ac:dyDescent="0.2">
      <c r="AJ37" s="3"/>
    </row>
    <row r="38" spans="1:36" x14ac:dyDescent="0.2">
      <c r="AJ38" s="3"/>
    </row>
    <row r="39" spans="1:36" x14ac:dyDescent="0.2">
      <c r="AJ39" s="3"/>
    </row>
    <row r="40" spans="1:36" x14ac:dyDescent="0.2">
      <c r="AJ40" s="3"/>
    </row>
    <row r="41" spans="1:36" x14ac:dyDescent="0.2">
      <c r="A41" s="43"/>
      <c r="AJ41" s="48"/>
    </row>
    <row r="42" spans="1:36" x14ac:dyDescent="0.2">
      <c r="AJ42" s="3"/>
    </row>
    <row r="43" spans="1:36" x14ac:dyDescent="0.2">
      <c r="AJ43" s="3"/>
    </row>
    <row r="44" spans="1:36" x14ac:dyDescent="0.2">
      <c r="AJ44" s="3"/>
    </row>
    <row r="45" spans="1:36" x14ac:dyDescent="0.2">
      <c r="AJ45" s="3"/>
    </row>
    <row r="46" spans="1:36" x14ac:dyDescent="0.2">
      <c r="AJ46" s="3"/>
    </row>
    <row r="47" spans="1:36" x14ac:dyDescent="0.2">
      <c r="AJ47" s="3"/>
    </row>
    <row r="48" spans="1:36" x14ac:dyDescent="0.2">
      <c r="AJ48" s="3"/>
    </row>
    <row r="49" spans="36:36" x14ac:dyDescent="0.2">
      <c r="AJ49" s="3"/>
    </row>
    <row r="50" spans="36:36" x14ac:dyDescent="0.2">
      <c r="AJ50" s="3"/>
    </row>
    <row r="51" spans="36:36" x14ac:dyDescent="0.2">
      <c r="AJ51" s="3"/>
    </row>
    <row r="52" spans="36:36" x14ac:dyDescent="0.2">
      <c r="AJ52" s="3"/>
    </row>
    <row r="53" spans="36:36" x14ac:dyDescent="0.2">
      <c r="AJ53" s="3"/>
    </row>
    <row r="54" spans="36:36" x14ac:dyDescent="0.2">
      <c r="AJ54" s="3"/>
    </row>
    <row r="55" spans="36:36" x14ac:dyDescent="0.2">
      <c r="AJ55" s="3"/>
    </row>
    <row r="56" spans="36:36" x14ac:dyDescent="0.2">
      <c r="AJ56" s="3"/>
    </row>
    <row r="57" spans="36:36" x14ac:dyDescent="0.2">
      <c r="AJ57" s="3"/>
    </row>
    <row r="58" spans="36:36" x14ac:dyDescent="0.2">
      <c r="AJ58" s="3"/>
    </row>
    <row r="59" spans="36:36" x14ac:dyDescent="0.2">
      <c r="AJ59" s="3"/>
    </row>
    <row r="60" spans="36:36" x14ac:dyDescent="0.2">
      <c r="AJ60" s="3"/>
    </row>
    <row r="61" spans="36:36" x14ac:dyDescent="0.2">
      <c r="AJ61" s="3"/>
    </row>
    <row r="62" spans="36:36" x14ac:dyDescent="0.2">
      <c r="AJ62" s="3"/>
    </row>
    <row r="63" spans="36:36" x14ac:dyDescent="0.2">
      <c r="AJ63" s="3"/>
    </row>
    <row r="64" spans="36:36" x14ac:dyDescent="0.2">
      <c r="AJ64" s="3"/>
    </row>
    <row r="65" spans="36:36" x14ac:dyDescent="0.2">
      <c r="AJ65" s="3"/>
    </row>
    <row r="66" spans="36:36" x14ac:dyDescent="0.2">
      <c r="AJ66" s="3"/>
    </row>
    <row r="67" spans="36:36" x14ac:dyDescent="0.2">
      <c r="AJ67" s="3"/>
    </row>
    <row r="68" spans="36:36" x14ac:dyDescent="0.2">
      <c r="AJ68" s="3"/>
    </row>
    <row r="69" spans="36:36" x14ac:dyDescent="0.2">
      <c r="AJ69" s="3"/>
    </row>
    <row r="70" spans="36:36" x14ac:dyDescent="0.2">
      <c r="AJ70" s="3"/>
    </row>
    <row r="71" spans="36:36" x14ac:dyDescent="0.2">
      <c r="AJ71" s="3"/>
    </row>
    <row r="72" spans="36:36" x14ac:dyDescent="0.2">
      <c r="AJ72" s="3"/>
    </row>
    <row r="73" spans="36:36" x14ac:dyDescent="0.2">
      <c r="AJ73" s="3"/>
    </row>
    <row r="74" spans="36:36" x14ac:dyDescent="0.2">
      <c r="AJ74" s="3"/>
    </row>
    <row r="75" spans="36:36" x14ac:dyDescent="0.2">
      <c r="AJ75" s="3"/>
    </row>
    <row r="76" spans="36:36" x14ac:dyDescent="0.2">
      <c r="AJ76" s="3"/>
    </row>
    <row r="77" spans="36:36" x14ac:dyDescent="0.2">
      <c r="AJ77" s="3"/>
    </row>
    <row r="78" spans="36:36" x14ac:dyDescent="0.2">
      <c r="AJ78" s="3"/>
    </row>
    <row r="79" spans="36:36" x14ac:dyDescent="0.2">
      <c r="AJ79" s="3"/>
    </row>
    <row r="80" spans="36:36" x14ac:dyDescent="0.2">
      <c r="AJ80" s="3"/>
    </row>
    <row r="81" spans="36:36" x14ac:dyDescent="0.2">
      <c r="AJ81" s="3"/>
    </row>
    <row r="82" spans="36:36" x14ac:dyDescent="0.2">
      <c r="AJ82" s="3"/>
    </row>
    <row r="83" spans="36:36" x14ac:dyDescent="0.2">
      <c r="AJ83" s="3"/>
    </row>
    <row r="84" spans="36:36" x14ac:dyDescent="0.2">
      <c r="AJ84" s="3"/>
    </row>
    <row r="85" spans="36:36" x14ac:dyDescent="0.2">
      <c r="AJ85" s="3"/>
    </row>
    <row r="86" spans="36:36" x14ac:dyDescent="0.2">
      <c r="AJ86" s="3"/>
    </row>
    <row r="87" spans="36:36" x14ac:dyDescent="0.2">
      <c r="AJ87" s="3"/>
    </row>
    <row r="88" spans="36:36" x14ac:dyDescent="0.2">
      <c r="AJ88" s="3"/>
    </row>
    <row r="89" spans="36:36" x14ac:dyDescent="0.2">
      <c r="AJ89" s="3"/>
    </row>
    <row r="90" spans="36:36" x14ac:dyDescent="0.2">
      <c r="AJ90" s="3"/>
    </row>
    <row r="91" spans="36:36" x14ac:dyDescent="0.2">
      <c r="AJ91" s="3"/>
    </row>
    <row r="92" spans="36:36" x14ac:dyDescent="0.2">
      <c r="AJ92" s="3"/>
    </row>
    <row r="93" spans="36:36" x14ac:dyDescent="0.2">
      <c r="AJ93" s="3"/>
    </row>
    <row r="94" spans="36:36" x14ac:dyDescent="0.2">
      <c r="AJ94" s="3"/>
    </row>
    <row r="95" spans="36:36" x14ac:dyDescent="0.2">
      <c r="AJ95" s="3"/>
    </row>
    <row r="96" spans="36:36" x14ac:dyDescent="0.2">
      <c r="AJ96" s="3"/>
    </row>
    <row r="97" spans="36:36" x14ac:dyDescent="0.2">
      <c r="AJ97" s="3"/>
    </row>
    <row r="98" spans="36:36" x14ac:dyDescent="0.2">
      <c r="AJ98" s="3"/>
    </row>
    <row r="99" spans="36:36" x14ac:dyDescent="0.2">
      <c r="AJ99" s="3"/>
    </row>
    <row r="100" spans="36:36" x14ac:dyDescent="0.2">
      <c r="AJ100" s="3"/>
    </row>
    <row r="101" spans="36:36" x14ac:dyDescent="0.2">
      <c r="AJ101" s="3"/>
    </row>
    <row r="102" spans="36:36" x14ac:dyDescent="0.2">
      <c r="AJ102" s="3"/>
    </row>
    <row r="103" spans="36:36" x14ac:dyDescent="0.2">
      <c r="AJ103" s="3"/>
    </row>
    <row r="104" spans="36:36" x14ac:dyDescent="0.2">
      <c r="AJ104" s="3"/>
    </row>
    <row r="105" spans="36:36" x14ac:dyDescent="0.2">
      <c r="AJ105" s="3"/>
    </row>
    <row r="106" spans="36:36" x14ac:dyDescent="0.2">
      <c r="AJ106" s="3"/>
    </row>
    <row r="107" spans="36:36" x14ac:dyDescent="0.2">
      <c r="AJ107" s="3"/>
    </row>
    <row r="108" spans="36:36" x14ac:dyDescent="0.2">
      <c r="AJ108" s="3"/>
    </row>
    <row r="109" spans="36:36" x14ac:dyDescent="0.2">
      <c r="AJ109" s="3"/>
    </row>
    <row r="110" spans="36:36" x14ac:dyDescent="0.2">
      <c r="AJ110" s="3"/>
    </row>
    <row r="111" spans="36:36" x14ac:dyDescent="0.2">
      <c r="AJ111" s="3"/>
    </row>
    <row r="112" spans="36:36" x14ac:dyDescent="0.2">
      <c r="AJ112" s="3"/>
    </row>
    <row r="113" spans="36:36" x14ac:dyDescent="0.2">
      <c r="AJ113" s="3"/>
    </row>
    <row r="114" spans="36:36" x14ac:dyDescent="0.2">
      <c r="AJ114" s="3"/>
    </row>
    <row r="115" spans="36:36" x14ac:dyDescent="0.2">
      <c r="AJ115" s="3"/>
    </row>
    <row r="116" spans="36:36" x14ac:dyDescent="0.2">
      <c r="AJ116" s="3"/>
    </row>
    <row r="117" spans="36:36" x14ac:dyDescent="0.2">
      <c r="AJ117" s="3"/>
    </row>
    <row r="118" spans="36:36" x14ac:dyDescent="0.2">
      <c r="AJ118" s="3"/>
    </row>
    <row r="119" spans="36:36" x14ac:dyDescent="0.2">
      <c r="AJ119" s="3"/>
    </row>
    <row r="120" spans="36:36" x14ac:dyDescent="0.2">
      <c r="AJ120" s="3"/>
    </row>
    <row r="121" spans="36:36" x14ac:dyDescent="0.2">
      <c r="AJ121" s="3"/>
    </row>
    <row r="122" spans="36:36" x14ac:dyDescent="0.2">
      <c r="AJ122" s="3"/>
    </row>
    <row r="123" spans="36:36" x14ac:dyDescent="0.2">
      <c r="AJ123" s="3"/>
    </row>
    <row r="124" spans="36:36" x14ac:dyDescent="0.2">
      <c r="AJ124" s="3"/>
    </row>
    <row r="125" spans="36:36" x14ac:dyDescent="0.2">
      <c r="AJ125" s="3"/>
    </row>
    <row r="126" spans="36:36" x14ac:dyDescent="0.2">
      <c r="AJ126" s="3"/>
    </row>
    <row r="127" spans="36:36" x14ac:dyDescent="0.2">
      <c r="AJ127" s="3"/>
    </row>
    <row r="128" spans="36:36" x14ac:dyDescent="0.2">
      <c r="AJ128" s="3"/>
    </row>
    <row r="129" spans="36:36" x14ac:dyDescent="0.2">
      <c r="AJ129" s="3"/>
    </row>
    <row r="130" spans="36:36" x14ac:dyDescent="0.2">
      <c r="AJ130" s="3"/>
    </row>
    <row r="131" spans="36:36" x14ac:dyDescent="0.2">
      <c r="AJ131" s="3"/>
    </row>
    <row r="132" spans="36:36" x14ac:dyDescent="0.2">
      <c r="AJ132" s="3"/>
    </row>
    <row r="133" spans="36:36" x14ac:dyDescent="0.2">
      <c r="AJ133" s="3"/>
    </row>
    <row r="134" spans="36:36" x14ac:dyDescent="0.2">
      <c r="AJ134" s="3"/>
    </row>
    <row r="135" spans="36:36" x14ac:dyDescent="0.2">
      <c r="AJ135" s="3"/>
    </row>
    <row r="136" spans="36:36" x14ac:dyDescent="0.2">
      <c r="AJ136" s="3"/>
    </row>
    <row r="137" spans="36:36" x14ac:dyDescent="0.2">
      <c r="AJ137" s="3"/>
    </row>
    <row r="138" spans="36:36" x14ac:dyDescent="0.2">
      <c r="AJ138" s="3"/>
    </row>
    <row r="139" spans="36:36" x14ac:dyDescent="0.2">
      <c r="AJ139" s="3"/>
    </row>
    <row r="140" spans="36:36" x14ac:dyDescent="0.2">
      <c r="AJ140" s="3"/>
    </row>
    <row r="141" spans="36:36" x14ac:dyDescent="0.2">
      <c r="AJ141" s="3"/>
    </row>
    <row r="142" spans="36:36" x14ac:dyDescent="0.2">
      <c r="AJ142" s="3"/>
    </row>
    <row r="143" spans="36:36" x14ac:dyDescent="0.2">
      <c r="AJ143" s="3"/>
    </row>
    <row r="144" spans="36:36" x14ac:dyDescent="0.2">
      <c r="AJ144" s="3"/>
    </row>
    <row r="145" spans="36:36" x14ac:dyDescent="0.2">
      <c r="AJ145" s="3"/>
    </row>
    <row r="146" spans="36:36" x14ac:dyDescent="0.2">
      <c r="AJ146" s="3"/>
    </row>
    <row r="147" spans="36:36" x14ac:dyDescent="0.2">
      <c r="AJ147" s="3"/>
    </row>
    <row r="148" spans="36:36" x14ac:dyDescent="0.2">
      <c r="AJ148" s="3"/>
    </row>
    <row r="149" spans="36:36" x14ac:dyDescent="0.2">
      <c r="AJ149" s="3"/>
    </row>
    <row r="150" spans="36:36" x14ac:dyDescent="0.2">
      <c r="AJ150" s="3"/>
    </row>
    <row r="151" spans="36:36" x14ac:dyDescent="0.2">
      <c r="AJ151" s="3"/>
    </row>
    <row r="152" spans="36:36" x14ac:dyDescent="0.2">
      <c r="AJ152" s="3"/>
    </row>
    <row r="153" spans="36:36" x14ac:dyDescent="0.2">
      <c r="AJ153" s="3"/>
    </row>
    <row r="154" spans="36:36" x14ac:dyDescent="0.2">
      <c r="AJ154" s="3"/>
    </row>
    <row r="155" spans="36:36" x14ac:dyDescent="0.2">
      <c r="AJ155" s="3"/>
    </row>
    <row r="156" spans="36:36" x14ac:dyDescent="0.2">
      <c r="AJ156" s="3"/>
    </row>
    <row r="157" spans="36:36" x14ac:dyDescent="0.2">
      <c r="AJ157" s="3"/>
    </row>
    <row r="158" spans="36:36" x14ac:dyDescent="0.2">
      <c r="AJ158" s="3"/>
    </row>
    <row r="159" spans="36:36" x14ac:dyDescent="0.2">
      <c r="AJ159" s="3"/>
    </row>
    <row r="160" spans="36:36" x14ac:dyDescent="0.2">
      <c r="AJ160" s="3"/>
    </row>
    <row r="161" spans="36:36" x14ac:dyDescent="0.2">
      <c r="AJ161" s="3"/>
    </row>
    <row r="162" spans="36:36" x14ac:dyDescent="0.2">
      <c r="AJ162" s="3"/>
    </row>
    <row r="163" spans="36:36" x14ac:dyDescent="0.2">
      <c r="AJ163" s="3"/>
    </row>
    <row r="164" spans="36:36" x14ac:dyDescent="0.2">
      <c r="AJ164" s="3"/>
    </row>
    <row r="165" spans="36:36" x14ac:dyDescent="0.2">
      <c r="AJ165" s="3"/>
    </row>
    <row r="166" spans="36:36" x14ac:dyDescent="0.2">
      <c r="AJ166" s="3"/>
    </row>
    <row r="167" spans="36:36" x14ac:dyDescent="0.2">
      <c r="AJ167" s="3"/>
    </row>
    <row r="168" spans="36:36" x14ac:dyDescent="0.2">
      <c r="AJ168" s="3"/>
    </row>
    <row r="169" spans="36:36" x14ac:dyDescent="0.2">
      <c r="AJ169" s="3"/>
    </row>
    <row r="170" spans="36:36" x14ac:dyDescent="0.2">
      <c r="AJ170" s="3"/>
    </row>
    <row r="171" spans="36:36" x14ac:dyDescent="0.2">
      <c r="AJ171" s="3"/>
    </row>
    <row r="172" spans="36:36" x14ac:dyDescent="0.2">
      <c r="AJ172" s="3"/>
    </row>
    <row r="173" spans="36:36" x14ac:dyDescent="0.2">
      <c r="AJ173" s="3"/>
    </row>
    <row r="174" spans="36:36" x14ac:dyDescent="0.2">
      <c r="AJ174" s="3"/>
    </row>
    <row r="175" spans="36:36" x14ac:dyDescent="0.2">
      <c r="AJ175" s="3"/>
    </row>
    <row r="176" spans="36:36" x14ac:dyDescent="0.2">
      <c r="AJ176" s="3"/>
    </row>
    <row r="177" spans="36:36" x14ac:dyDescent="0.2">
      <c r="AJ177" s="3"/>
    </row>
    <row r="178" spans="36:36" x14ac:dyDescent="0.2">
      <c r="AJ178" s="3"/>
    </row>
    <row r="179" spans="36:36" x14ac:dyDescent="0.2">
      <c r="AJ179" s="3"/>
    </row>
    <row r="180" spans="36:36" x14ac:dyDescent="0.2">
      <c r="AJ180" s="3"/>
    </row>
    <row r="181" spans="36:36" x14ac:dyDescent="0.2">
      <c r="AJ181" s="3"/>
    </row>
    <row r="182" spans="36:36" x14ac:dyDescent="0.2">
      <c r="AJ182" s="3"/>
    </row>
    <row r="183" spans="36:36" x14ac:dyDescent="0.2">
      <c r="AJ183" s="3"/>
    </row>
    <row r="184" spans="36:36" x14ac:dyDescent="0.2">
      <c r="AJ184" s="3"/>
    </row>
    <row r="185" spans="36:36" x14ac:dyDescent="0.2">
      <c r="AJ185" s="3"/>
    </row>
    <row r="186" spans="36:36" x14ac:dyDescent="0.2">
      <c r="AJ186" s="3"/>
    </row>
    <row r="187" spans="36:36" x14ac:dyDescent="0.2">
      <c r="AJ187" s="3"/>
    </row>
    <row r="188" spans="36:36" x14ac:dyDescent="0.2">
      <c r="AJ188" s="3"/>
    </row>
    <row r="189" spans="36:36" x14ac:dyDescent="0.2">
      <c r="AJ189" s="3"/>
    </row>
    <row r="190" spans="36:36" x14ac:dyDescent="0.2">
      <c r="AJ190" s="3"/>
    </row>
    <row r="191" spans="36:36" x14ac:dyDescent="0.2">
      <c r="AJ191" s="3"/>
    </row>
    <row r="192" spans="36:36" x14ac:dyDescent="0.2">
      <c r="AJ192" s="3"/>
    </row>
    <row r="193" spans="36:36" x14ac:dyDescent="0.2">
      <c r="AJ193" s="3"/>
    </row>
    <row r="194" spans="36:36" x14ac:dyDescent="0.2">
      <c r="AJ194" s="3"/>
    </row>
    <row r="195" spans="36:36" x14ac:dyDescent="0.2">
      <c r="AJ195" s="3"/>
    </row>
    <row r="196" spans="36:36" x14ac:dyDescent="0.2">
      <c r="AJ196" s="3"/>
    </row>
    <row r="197" spans="36:36" x14ac:dyDescent="0.2">
      <c r="AJ197" s="3"/>
    </row>
    <row r="198" spans="36:36" x14ac:dyDescent="0.2">
      <c r="AJ198" s="3"/>
    </row>
    <row r="199" spans="36:36" x14ac:dyDescent="0.2">
      <c r="AJ199" s="3"/>
    </row>
    <row r="200" spans="36:36" x14ac:dyDescent="0.2">
      <c r="AJ200" s="3"/>
    </row>
    <row r="201" spans="36:36" x14ac:dyDescent="0.2">
      <c r="AJ201" s="3"/>
    </row>
    <row r="202" spans="36:36" x14ac:dyDescent="0.2">
      <c r="AJ202" s="3"/>
    </row>
    <row r="203" spans="36:36" x14ac:dyDescent="0.2">
      <c r="AJ203" s="3"/>
    </row>
    <row r="204" spans="36:36" x14ac:dyDescent="0.2">
      <c r="AJ204" s="3"/>
    </row>
    <row r="205" spans="36:36" x14ac:dyDescent="0.2">
      <c r="AJ205" s="3"/>
    </row>
    <row r="206" spans="36:36" x14ac:dyDescent="0.2">
      <c r="AJ206" s="3"/>
    </row>
    <row r="207" spans="36:36" x14ac:dyDescent="0.2">
      <c r="AJ207" s="3"/>
    </row>
    <row r="208" spans="36:36" x14ac:dyDescent="0.2">
      <c r="AJ208" s="3"/>
    </row>
    <row r="209" spans="36:36" x14ac:dyDescent="0.2">
      <c r="AJ209" s="3"/>
    </row>
    <row r="210" spans="36:36" x14ac:dyDescent="0.2">
      <c r="AJ210" s="3"/>
    </row>
    <row r="211" spans="36:36" x14ac:dyDescent="0.2">
      <c r="AJ211" s="3"/>
    </row>
    <row r="212" spans="36:36" x14ac:dyDescent="0.2">
      <c r="AJ212" s="3"/>
    </row>
    <row r="213" spans="36:36" x14ac:dyDescent="0.2">
      <c r="AJ213" s="3"/>
    </row>
    <row r="214" spans="36:36" x14ac:dyDescent="0.2">
      <c r="AJ214" s="3"/>
    </row>
    <row r="215" spans="36:36" x14ac:dyDescent="0.2">
      <c r="AJ215" s="3"/>
    </row>
    <row r="216" spans="36:36" x14ac:dyDescent="0.2">
      <c r="AJ216" s="3"/>
    </row>
    <row r="217" spans="36:36" x14ac:dyDescent="0.2">
      <c r="AJ217" s="3"/>
    </row>
    <row r="218" spans="36:36" x14ac:dyDescent="0.2">
      <c r="AJ218" s="3"/>
    </row>
    <row r="219" spans="36:36" x14ac:dyDescent="0.2">
      <c r="AJ219" s="3"/>
    </row>
    <row r="220" spans="36:36" x14ac:dyDescent="0.2">
      <c r="AJ220" s="3"/>
    </row>
    <row r="221" spans="36:36" x14ac:dyDescent="0.2">
      <c r="AJ221" s="3"/>
    </row>
    <row r="222" spans="36:36" x14ac:dyDescent="0.2">
      <c r="AJ222" s="3"/>
    </row>
    <row r="223" spans="36:36" x14ac:dyDescent="0.2">
      <c r="AJ223" s="3"/>
    </row>
    <row r="224" spans="36:36" x14ac:dyDescent="0.2">
      <c r="AJ224" s="3"/>
    </row>
    <row r="225" spans="36:36" x14ac:dyDescent="0.2">
      <c r="AJ225" s="3"/>
    </row>
    <row r="226" spans="36:36" x14ac:dyDescent="0.2">
      <c r="AJ226" s="3"/>
    </row>
    <row r="227" spans="36:36" x14ac:dyDescent="0.2">
      <c r="AJ227" s="3"/>
    </row>
    <row r="228" spans="36:36" x14ac:dyDescent="0.2">
      <c r="AJ228" s="3"/>
    </row>
    <row r="229" spans="36:36" x14ac:dyDescent="0.2">
      <c r="AJ229" s="3"/>
    </row>
    <row r="230" spans="36:36" x14ac:dyDescent="0.2">
      <c r="AJ230" s="3"/>
    </row>
    <row r="231" spans="36:36" x14ac:dyDescent="0.2">
      <c r="AJ231" s="3"/>
    </row>
    <row r="232" spans="36:36" x14ac:dyDescent="0.2">
      <c r="AJ232" s="3"/>
    </row>
    <row r="233" spans="36:36" x14ac:dyDescent="0.2">
      <c r="AJ233" s="3"/>
    </row>
    <row r="234" spans="36:36" x14ac:dyDescent="0.2">
      <c r="AJ234" s="3"/>
    </row>
    <row r="235" spans="36:36" x14ac:dyDescent="0.2">
      <c r="AJ235" s="3"/>
    </row>
    <row r="236" spans="36:36" x14ac:dyDescent="0.2">
      <c r="AJ236" s="3"/>
    </row>
    <row r="237" spans="36:36" x14ac:dyDescent="0.2">
      <c r="AJ237" s="3"/>
    </row>
    <row r="238" spans="36:36" x14ac:dyDescent="0.2">
      <c r="AJ238" s="3"/>
    </row>
    <row r="239" spans="36:36" x14ac:dyDescent="0.2">
      <c r="AJ239" s="3"/>
    </row>
    <row r="240" spans="36:36" x14ac:dyDescent="0.2">
      <c r="AJ240" s="3"/>
    </row>
    <row r="241" spans="36:36" x14ac:dyDescent="0.2">
      <c r="AJ241" s="3"/>
    </row>
    <row r="242" spans="36:36" x14ac:dyDescent="0.2">
      <c r="AJ242" s="3"/>
    </row>
    <row r="243" spans="36:36" x14ac:dyDescent="0.2">
      <c r="AJ243" s="3"/>
    </row>
    <row r="244" spans="36:36" x14ac:dyDescent="0.2">
      <c r="AJ244" s="3"/>
    </row>
    <row r="245" spans="36:36" x14ac:dyDescent="0.2">
      <c r="AJ245" s="3"/>
    </row>
    <row r="246" spans="36:36" x14ac:dyDescent="0.2">
      <c r="AJ246" s="3"/>
    </row>
    <row r="247" spans="36:36" x14ac:dyDescent="0.2">
      <c r="AJ247" s="3"/>
    </row>
    <row r="248" spans="36:36" x14ac:dyDescent="0.2">
      <c r="AJ248" s="3"/>
    </row>
    <row r="249" spans="36:36" x14ac:dyDescent="0.2">
      <c r="AJ249" s="3"/>
    </row>
    <row r="250" spans="36:36" x14ac:dyDescent="0.2">
      <c r="AJ250" s="3"/>
    </row>
    <row r="251" spans="36:36" x14ac:dyDescent="0.2">
      <c r="AJ251" s="3"/>
    </row>
    <row r="252" spans="36:36" x14ac:dyDescent="0.2">
      <c r="AJ252" s="3"/>
    </row>
    <row r="253" spans="36:36" x14ac:dyDescent="0.2">
      <c r="AJ253" s="3"/>
    </row>
    <row r="254" spans="36:36" x14ac:dyDescent="0.2">
      <c r="AJ254" s="3"/>
    </row>
  </sheetData>
  <dataConsolidate/>
  <mergeCells count="21">
    <mergeCell ref="Y14:AG14"/>
    <mergeCell ref="A6:AJ6"/>
    <mergeCell ref="A7:AJ7"/>
    <mergeCell ref="A9:AJ9"/>
    <mergeCell ref="A11:B11"/>
    <mergeCell ref="C11:U11"/>
    <mergeCell ref="C13:U13"/>
    <mergeCell ref="M10:W10"/>
    <mergeCell ref="C12:U12"/>
    <mergeCell ref="C14:U14"/>
    <mergeCell ref="V14:X14"/>
    <mergeCell ref="A33:AG33"/>
    <mergeCell ref="A32:AF32"/>
    <mergeCell ref="C15:U15"/>
    <mergeCell ref="V15:X15"/>
    <mergeCell ref="Y15:AG15"/>
    <mergeCell ref="B1:D1"/>
    <mergeCell ref="E1:AD3"/>
    <mergeCell ref="AE1:AH3"/>
    <mergeCell ref="B2:D2"/>
    <mergeCell ref="B3:D3"/>
  </mergeCells>
  <phoneticPr fontId="3" type="noConversion"/>
  <printOptions horizontalCentered="1"/>
  <pageMargins left="0" right="0" top="0.78740157480314965" bottom="0" header="0" footer="0"/>
  <pageSetup scale="6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E18"/>
  <sheetViews>
    <sheetView workbookViewId="0">
      <selection activeCell="E16" sqref="E16"/>
    </sheetView>
  </sheetViews>
  <sheetFormatPr baseColWidth="10" defaultRowHeight="12.75" x14ac:dyDescent="0.2"/>
  <cols>
    <col min="1" max="1" width="12.28515625" customWidth="1"/>
    <col min="2" max="2" width="14.7109375" customWidth="1"/>
    <col min="4" max="4" width="14.5703125" customWidth="1"/>
    <col min="5" max="5" width="14.28515625" customWidth="1"/>
  </cols>
  <sheetData>
    <row r="1" spans="1:5" x14ac:dyDescent="0.2">
      <c r="A1" s="77" t="s">
        <v>14</v>
      </c>
      <c r="B1" s="77"/>
      <c r="C1" s="77"/>
      <c r="D1" s="77"/>
      <c r="E1" s="77"/>
    </row>
    <row r="2" spans="1:5" x14ac:dyDescent="0.2">
      <c r="A2" s="77"/>
      <c r="B2" s="77"/>
      <c r="C2" s="77"/>
      <c r="D2" s="77"/>
      <c r="E2" s="77"/>
    </row>
    <row r="5" spans="1:5" x14ac:dyDescent="0.2">
      <c r="A5" s="76" t="s">
        <v>10</v>
      </c>
      <c r="B5" s="76"/>
      <c r="D5" s="76" t="s">
        <v>11</v>
      </c>
      <c r="E5" s="76"/>
    </row>
    <row r="6" spans="1:5" x14ac:dyDescent="0.2">
      <c r="A6" s="76"/>
      <c r="B6" s="76"/>
      <c r="D6" s="76"/>
      <c r="E6" s="76"/>
    </row>
    <row r="7" spans="1:5" x14ac:dyDescent="0.2">
      <c r="A7" s="17" t="s">
        <v>0</v>
      </c>
      <c r="B7" s="17" t="s">
        <v>49</v>
      </c>
      <c r="D7" s="17" t="s">
        <v>0</v>
      </c>
      <c r="E7" s="17" t="s">
        <v>49</v>
      </c>
    </row>
    <row r="8" spans="1:5" x14ac:dyDescent="0.2">
      <c r="A8" s="18" t="e">
        <f>Participante!$AJ$28</f>
        <v>#DIV/0!</v>
      </c>
      <c r="B8" s="18" t="e">
        <f>'Jefe (a)'!$AJ$32</f>
        <v>#DIV/0!</v>
      </c>
      <c r="D8" s="19" t="e">
        <f>Participante!$AI$28</f>
        <v>#DIV/0!</v>
      </c>
      <c r="E8" s="19" t="e">
        <f>'Jefe (a)'!$AI$32</f>
        <v>#DIV/0!</v>
      </c>
    </row>
    <row r="9" spans="1:5" x14ac:dyDescent="0.2">
      <c r="A9" s="11"/>
      <c r="B9" s="11"/>
      <c r="D9" s="12"/>
      <c r="E9" s="12"/>
    </row>
    <row r="10" spans="1:5" x14ac:dyDescent="0.2">
      <c r="B10" s="16"/>
      <c r="E10" s="12"/>
    </row>
    <row r="11" spans="1:5" x14ac:dyDescent="0.2">
      <c r="A11" s="76" t="s">
        <v>13</v>
      </c>
      <c r="B11" s="76"/>
      <c r="C11" s="76"/>
      <c r="D11" s="76"/>
      <c r="E11" s="12"/>
    </row>
    <row r="12" spans="1:5" x14ac:dyDescent="0.2">
      <c r="A12" s="76"/>
      <c r="B12" s="76"/>
      <c r="C12" s="76"/>
      <c r="D12" s="76"/>
    </row>
    <row r="13" spans="1:5" x14ac:dyDescent="0.2">
      <c r="A13" s="20" t="s">
        <v>27</v>
      </c>
      <c r="B13" s="78" t="s">
        <v>12</v>
      </c>
      <c r="C13" s="78"/>
      <c r="D13" s="78"/>
    </row>
    <row r="14" spans="1:5" x14ac:dyDescent="0.2">
      <c r="A14" s="20" t="s">
        <v>28</v>
      </c>
      <c r="B14" s="78" t="s">
        <v>29</v>
      </c>
      <c r="C14" s="78"/>
      <c r="D14" s="78"/>
    </row>
    <row r="15" spans="1:5" x14ac:dyDescent="0.2">
      <c r="A15" s="20" t="s">
        <v>30</v>
      </c>
      <c r="B15" s="78" t="s">
        <v>40</v>
      </c>
      <c r="C15" s="78"/>
      <c r="D15" s="78"/>
    </row>
    <row r="18" spans="1:5" ht="42.75" customHeight="1" x14ac:dyDescent="0.2">
      <c r="A18" s="75" t="s">
        <v>38</v>
      </c>
      <c r="B18" s="75"/>
      <c r="C18" s="75"/>
      <c r="D18" s="75"/>
      <c r="E18" s="75"/>
    </row>
  </sheetData>
  <mergeCells count="8">
    <mergeCell ref="A18:E18"/>
    <mergeCell ref="A5:B6"/>
    <mergeCell ref="D5:E6"/>
    <mergeCell ref="A11:D12"/>
    <mergeCell ref="A1:E2"/>
    <mergeCell ref="B13:D13"/>
    <mergeCell ref="B14:D14"/>
    <mergeCell ref="B15:D15"/>
  </mergeCells>
  <phoneticPr fontId="3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O55"/>
  <sheetViews>
    <sheetView workbookViewId="0">
      <selection activeCell="E6" sqref="E6"/>
    </sheetView>
  </sheetViews>
  <sheetFormatPr baseColWidth="10" defaultRowHeight="12.75" x14ac:dyDescent="0.2"/>
  <cols>
    <col min="1" max="1" width="19.7109375" style="30" bestFit="1" customWidth="1"/>
    <col min="2" max="2" width="27.7109375" style="30" customWidth="1"/>
    <col min="3" max="3" width="25.5703125" style="30" customWidth="1"/>
    <col min="4" max="4" width="30.140625" style="30" customWidth="1"/>
    <col min="5" max="5" width="19.42578125" style="30" customWidth="1"/>
    <col min="6" max="6" width="14" style="30" customWidth="1"/>
    <col min="7" max="7" width="34.42578125" style="30" customWidth="1"/>
    <col min="8" max="16384" width="11.42578125" style="30"/>
  </cols>
  <sheetData>
    <row r="1" spans="1:15" ht="24.75" customHeight="1" thickBot="1" x14ac:dyDescent="0.25">
      <c r="A1" s="58" t="s">
        <v>57</v>
      </c>
      <c r="B1" s="60" t="s">
        <v>63</v>
      </c>
      <c r="C1" s="60"/>
      <c r="D1" s="79"/>
      <c r="F1" s="57"/>
    </row>
    <row r="2" spans="1:15" ht="24.75" customHeight="1" thickBot="1" x14ac:dyDescent="0.3">
      <c r="A2" s="58" t="s">
        <v>65</v>
      </c>
      <c r="B2" s="60"/>
      <c r="C2" s="60"/>
      <c r="D2" s="79"/>
      <c r="F2" s="56"/>
    </row>
    <row r="3" spans="1:15" ht="24.75" customHeight="1" thickBot="1" x14ac:dyDescent="0.3">
      <c r="A3" s="58" t="s">
        <v>59</v>
      </c>
      <c r="B3" s="60"/>
      <c r="C3" s="60"/>
      <c r="D3" s="79"/>
      <c r="F3" s="55"/>
    </row>
    <row r="4" spans="1:15" ht="15" x14ac:dyDescent="0.25">
      <c r="B4" s="55"/>
      <c r="C4" s="55"/>
      <c r="F4" s="55"/>
    </row>
    <row r="6" spans="1:15" ht="12.75" customHeight="1" x14ac:dyDescent="0.2">
      <c r="A6" s="80"/>
      <c r="B6" s="80"/>
      <c r="C6" s="80"/>
      <c r="D6" s="80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2.75" customHeight="1" x14ac:dyDescent="0.2">
      <c r="A7" s="53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12.75" customHeight="1" x14ac:dyDescent="0.2">
      <c r="A8" s="80" t="s">
        <v>67</v>
      </c>
      <c r="B8" s="80"/>
      <c r="C8" s="80"/>
      <c r="D8" s="8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x14ac:dyDescent="0.2">
      <c r="A9" s="80"/>
      <c r="B9" s="80"/>
      <c r="C9" s="80"/>
      <c r="D9" s="8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20.25" x14ac:dyDescent="0.2">
      <c r="A11" s="82" t="s">
        <v>31</v>
      </c>
      <c r="B11" s="82"/>
      <c r="C11" s="82"/>
      <c r="D11" s="82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5" ht="15.75" x14ac:dyDescent="0.2">
      <c r="A12" s="80" t="s">
        <v>32</v>
      </c>
      <c r="B12" s="80"/>
      <c r="C12" s="80"/>
      <c r="D12" s="8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15" x14ac:dyDescent="0.2">
      <c r="G13" s="13"/>
      <c r="H13" s="44"/>
    </row>
    <row r="14" spans="1:15" ht="30" x14ac:dyDescent="0.2">
      <c r="A14" s="47" t="s">
        <v>50</v>
      </c>
      <c r="B14" s="91"/>
      <c r="C14" s="91"/>
      <c r="D14" s="91"/>
      <c r="G14" s="13"/>
      <c r="H14" s="44"/>
    </row>
    <row r="15" spans="1:15" s="3" customFormat="1" ht="20.100000000000001" customHeight="1" x14ac:dyDescent="0.2">
      <c r="A15" s="47" t="s">
        <v>51</v>
      </c>
      <c r="B15" s="91"/>
      <c r="C15" s="91"/>
      <c r="D15" s="91"/>
    </row>
    <row r="16" spans="1:15" ht="20.100000000000001" customHeight="1" x14ac:dyDescent="0.2">
      <c r="A16" s="47" t="s">
        <v>33</v>
      </c>
      <c r="B16" s="91"/>
      <c r="C16" s="91"/>
      <c r="D16" s="91"/>
    </row>
    <row r="17" spans="1:4" ht="15" x14ac:dyDescent="0.2">
      <c r="A17" s="47" t="s">
        <v>52</v>
      </c>
      <c r="B17" s="91"/>
      <c r="C17" s="91"/>
      <c r="D17" s="91"/>
    </row>
    <row r="18" spans="1:4" ht="20.100000000000001" customHeight="1" x14ac:dyDescent="0.2">
      <c r="A18" s="47" t="s">
        <v>34</v>
      </c>
      <c r="B18" s="91"/>
      <c r="C18" s="91"/>
      <c r="D18" s="91"/>
    </row>
    <row r="19" spans="1:4" ht="20.100000000000001" customHeight="1" x14ac:dyDescent="0.2">
      <c r="A19" s="47"/>
      <c r="B19" s="83"/>
      <c r="C19" s="83"/>
      <c r="D19" s="83"/>
    </row>
    <row r="20" spans="1:4" ht="20.100000000000001" customHeight="1" x14ac:dyDescent="0.2">
      <c r="A20" s="34"/>
      <c r="B20" s="40"/>
      <c r="C20" s="40"/>
      <c r="D20" s="40"/>
    </row>
    <row r="21" spans="1:4" ht="15.75" x14ac:dyDescent="0.2">
      <c r="A21" s="84" t="s">
        <v>39</v>
      </c>
      <c r="B21" s="84"/>
      <c r="C21" s="84"/>
      <c r="D21" s="84"/>
    </row>
    <row r="22" spans="1:4" ht="15.75" x14ac:dyDescent="0.2">
      <c r="A22" s="36"/>
      <c r="B22" s="36"/>
      <c r="C22" s="36"/>
      <c r="D22" s="36"/>
    </row>
    <row r="23" spans="1:4" ht="15.75" x14ac:dyDescent="0.2">
      <c r="A23" s="47" t="s">
        <v>53</v>
      </c>
      <c r="B23" s="38" t="e">
        <f>'Tabla de Evaluación'!$E$8</f>
        <v>#DIV/0!</v>
      </c>
      <c r="C23" s="39" t="s">
        <v>0</v>
      </c>
      <c r="D23" s="38" t="e">
        <f>'Tabla de Evaluación'!$D$8</f>
        <v>#DIV/0!</v>
      </c>
    </row>
    <row r="24" spans="1:4" ht="15.75" x14ac:dyDescent="0.2">
      <c r="A24" s="34"/>
      <c r="B24" s="35"/>
      <c r="C24" s="35"/>
      <c r="D24" s="37"/>
    </row>
    <row r="25" spans="1:4" ht="20.100000000000001" customHeight="1" x14ac:dyDescent="0.2">
      <c r="A25" s="84" t="s">
        <v>35</v>
      </c>
      <c r="B25" s="84"/>
      <c r="C25" s="84"/>
      <c r="D25" s="84"/>
    </row>
    <row r="26" spans="1:4" x14ac:dyDescent="0.2">
      <c r="A26" s="85"/>
      <c r="B26" s="86"/>
      <c r="C26" s="86"/>
      <c r="D26" s="87"/>
    </row>
    <row r="27" spans="1:4" x14ac:dyDescent="0.2">
      <c r="A27" s="88"/>
      <c r="B27" s="83"/>
      <c r="C27" s="83"/>
      <c r="D27" s="89"/>
    </row>
    <row r="28" spans="1:4" x14ac:dyDescent="0.2">
      <c r="A28" s="88"/>
      <c r="B28" s="83"/>
      <c r="C28" s="83"/>
      <c r="D28" s="89"/>
    </row>
    <row r="29" spans="1:4" x14ac:dyDescent="0.2">
      <c r="A29" s="88"/>
      <c r="B29" s="83"/>
      <c r="C29" s="83"/>
      <c r="D29" s="89"/>
    </row>
    <row r="30" spans="1:4" x14ac:dyDescent="0.2">
      <c r="A30" s="88"/>
      <c r="B30" s="83"/>
      <c r="C30" s="83"/>
      <c r="D30" s="89"/>
    </row>
    <row r="31" spans="1:4" x14ac:dyDescent="0.2">
      <c r="A31" s="88"/>
      <c r="B31" s="83"/>
      <c r="C31" s="83"/>
      <c r="D31" s="89"/>
    </row>
    <row r="32" spans="1:4" x14ac:dyDescent="0.2">
      <c r="A32" s="88"/>
      <c r="B32" s="83"/>
      <c r="C32" s="83"/>
      <c r="D32" s="89"/>
    </row>
    <row r="33" spans="1:4" x14ac:dyDescent="0.2">
      <c r="A33" s="88"/>
      <c r="B33" s="83"/>
      <c r="C33" s="83"/>
      <c r="D33" s="89"/>
    </row>
    <row r="34" spans="1:4" x14ac:dyDescent="0.2">
      <c r="A34" s="88"/>
      <c r="B34" s="83"/>
      <c r="C34" s="83"/>
      <c r="D34" s="89"/>
    </row>
    <row r="35" spans="1:4" x14ac:dyDescent="0.2">
      <c r="A35" s="88"/>
      <c r="B35" s="83"/>
      <c r="C35" s="83"/>
      <c r="D35" s="89"/>
    </row>
    <row r="36" spans="1:4" x14ac:dyDescent="0.2">
      <c r="A36" s="88"/>
      <c r="B36" s="83"/>
      <c r="C36" s="83"/>
      <c r="D36" s="89"/>
    </row>
    <row r="37" spans="1:4" x14ac:dyDescent="0.2">
      <c r="A37" s="88"/>
      <c r="B37" s="83"/>
      <c r="C37" s="83"/>
      <c r="D37" s="89"/>
    </row>
    <row r="38" spans="1:4" x14ac:dyDescent="0.2">
      <c r="A38" s="88"/>
      <c r="B38" s="83"/>
      <c r="C38" s="83"/>
      <c r="D38" s="89"/>
    </row>
    <row r="39" spans="1:4" x14ac:dyDescent="0.2">
      <c r="A39" s="88"/>
      <c r="B39" s="83"/>
      <c r="C39" s="83"/>
      <c r="D39" s="89"/>
    </row>
    <row r="40" spans="1:4" x14ac:dyDescent="0.2">
      <c r="A40" s="88"/>
      <c r="B40" s="83"/>
      <c r="C40" s="83"/>
      <c r="D40" s="89"/>
    </row>
    <row r="41" spans="1:4" x14ac:dyDescent="0.2">
      <c r="A41" s="88"/>
      <c r="B41" s="83"/>
      <c r="C41" s="83"/>
      <c r="D41" s="89"/>
    </row>
    <row r="42" spans="1:4" x14ac:dyDescent="0.2">
      <c r="A42" s="88"/>
      <c r="B42" s="83"/>
      <c r="C42" s="83"/>
      <c r="D42" s="89"/>
    </row>
    <row r="43" spans="1:4" x14ac:dyDescent="0.2">
      <c r="A43" s="88"/>
      <c r="B43" s="83"/>
      <c r="C43" s="83"/>
      <c r="D43" s="89"/>
    </row>
    <row r="44" spans="1:4" x14ac:dyDescent="0.2">
      <c r="A44" s="90"/>
      <c r="B44" s="91"/>
      <c r="C44" s="91"/>
      <c r="D44" s="92"/>
    </row>
    <row r="47" spans="1:4" x14ac:dyDescent="0.2">
      <c r="A47" s="80" t="s">
        <v>36</v>
      </c>
      <c r="B47" s="80"/>
      <c r="C47" s="80"/>
      <c r="D47" s="80"/>
    </row>
    <row r="51" spans="1:4" x14ac:dyDescent="0.2">
      <c r="A51" s="80"/>
      <c r="B51" s="80"/>
      <c r="C51" s="80"/>
      <c r="D51" s="80"/>
    </row>
    <row r="52" spans="1:4" x14ac:dyDescent="0.2">
      <c r="A52" s="81" t="s">
        <v>37</v>
      </c>
      <c r="B52" s="81"/>
      <c r="C52" s="81"/>
      <c r="D52" s="81"/>
    </row>
    <row r="55" spans="1:4" x14ac:dyDescent="0.2">
      <c r="A55" s="33"/>
      <c r="D55" s="46"/>
    </row>
  </sheetData>
  <mergeCells count="19">
    <mergeCell ref="A12:D12"/>
    <mergeCell ref="B14:D14"/>
    <mergeCell ref="A8:D8"/>
    <mergeCell ref="D1:D3"/>
    <mergeCell ref="B1:C3"/>
    <mergeCell ref="A47:D47"/>
    <mergeCell ref="A52:D52"/>
    <mergeCell ref="A51:D51"/>
    <mergeCell ref="A11:D11"/>
    <mergeCell ref="B19:D19"/>
    <mergeCell ref="A25:D25"/>
    <mergeCell ref="A26:D44"/>
    <mergeCell ref="B15:D15"/>
    <mergeCell ref="B16:D16"/>
    <mergeCell ref="A21:D21"/>
    <mergeCell ref="B17:D17"/>
    <mergeCell ref="B18:D18"/>
    <mergeCell ref="A6:D6"/>
    <mergeCell ref="A9:D9"/>
  </mergeCells>
  <phoneticPr fontId="3" type="noConversion"/>
  <printOptions horizontalCentered="1"/>
  <pageMargins left="0" right="0" top="0.59055118110236227" bottom="0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4</vt:i4>
      </vt:variant>
    </vt:vector>
  </HeadingPairs>
  <TitlesOfParts>
    <vt:vector size="8" baseType="lpstr">
      <vt:lpstr>Participante</vt:lpstr>
      <vt:lpstr>Jefe (a)</vt:lpstr>
      <vt:lpstr>Tabla de Evaluación</vt:lpstr>
      <vt:lpstr>Resumen de Estadística</vt:lpstr>
      <vt:lpstr>Graf.Comp. %</vt:lpstr>
      <vt:lpstr>Graf.Comp. Prom</vt:lpstr>
      <vt:lpstr>Graf. Comp. % X Preg.</vt:lpstr>
      <vt:lpstr>Grafica de Comp. X Promedio</vt:lpstr>
    </vt:vector>
  </TitlesOfParts>
  <Company>PC 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Erika Arenas</cp:lastModifiedBy>
  <cp:lastPrinted>2016-08-09T23:40:31Z</cp:lastPrinted>
  <dcterms:created xsi:type="dcterms:W3CDTF">1988-01-01T10:50:30Z</dcterms:created>
  <dcterms:modified xsi:type="dcterms:W3CDTF">2018-08-02T17:56:05Z</dcterms:modified>
</cp:coreProperties>
</file>